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jvillalbam\Documents\copia\Documentos\2019\PLANANTICORRUPCION\"/>
    </mc:Choice>
  </mc:AlternateContent>
  <workbookProtection workbookAlgorithmName="SHA-512" workbookHashValue="lokZXdHtXDnR38o+O8cLQZ60ktB6gyl935cp/bxH0WuqpmZqeAI7i3R5VS84KbxUIHuzvFgwfJvXWD1ysRIAqg==" workbookSaltValue="DvNwRdfP5TlxP2iDl1zpZA==" workbookSpinCount="100000" lockStructure="1"/>
  <bookViews>
    <workbookView xWindow="0" yWindow="0" windowWidth="28800" windowHeight="11700" activeTab="1"/>
  </bookViews>
  <sheets>
    <sheet name="CONTEXTO ESTRATEGICO" sheetId="2" r:id="rId1"/>
    <sheet name="MATRIZ DE  RIESGOS " sheetId="1" r:id="rId2"/>
  </sheets>
  <definedNames>
    <definedName name="_xlnm.Print_Titles" localSheetId="1">'MATRIZ DE  RIESGOS '!$6:$11</definedName>
  </definedNames>
  <calcPr calcId="162913"/>
</workbook>
</file>

<file path=xl/calcChain.xml><?xml version="1.0" encoding="utf-8"?>
<calcChain xmlns="http://schemas.openxmlformats.org/spreadsheetml/2006/main">
  <c r="AA31" i="1" l="1"/>
  <c r="W31" i="1" l="1"/>
  <c r="S31" i="1"/>
</calcChain>
</file>

<file path=xl/sharedStrings.xml><?xml version="1.0" encoding="utf-8"?>
<sst xmlns="http://schemas.openxmlformats.org/spreadsheetml/2006/main" count="709" uniqueCount="591">
  <si>
    <t>FORMATO MATRIZ DE RIESGOS</t>
  </si>
  <si>
    <t>Proceso Mejoramiento Continuo</t>
  </si>
  <si>
    <t>Código: FT-MC-AR-01</t>
  </si>
  <si>
    <t>Versión: 1.0</t>
  </si>
  <si>
    <t>Fecha: 18 de Mayo de 2017</t>
  </si>
  <si>
    <t xml:space="preserve">página </t>
  </si>
  <si>
    <t>IDENTIFICACIÓN DEL RIESGO</t>
  </si>
  <si>
    <t>VALORACIÓN DEL RIESGO</t>
  </si>
  <si>
    <t>MONITOREO Y REVISIÓN</t>
  </si>
  <si>
    <t>ANÁLISIS DEL RIESGO SIN CONTROLES</t>
  </si>
  <si>
    <t>ANALISIS DEL RIESGO CON CONTROLES</t>
  </si>
  <si>
    <t>PLAN DE MANEJO DEL RIESGO</t>
  </si>
  <si>
    <t xml:space="preserve">TIPO DE PROCESO </t>
  </si>
  <si>
    <t xml:space="preserve">PROCESO </t>
  </si>
  <si>
    <t xml:space="preserve">OBJETIVO </t>
  </si>
  <si>
    <t>RIESGO
(¿Qué puede suceder?)</t>
  </si>
  <si>
    <t>CAUSAS</t>
  </si>
  <si>
    <t>CONSECUENCIAS</t>
  </si>
  <si>
    <t>CLASIFICACIÓN DEL RIESGO</t>
  </si>
  <si>
    <t>RIESGO INHERENTE (SIN CONTROLES)</t>
  </si>
  <si>
    <t>EVALUACIÓN DEL RIESGO</t>
  </si>
  <si>
    <t>CONTROL EXISTENTE</t>
  </si>
  <si>
    <t>RIESGO RESIDUAL</t>
  </si>
  <si>
    <t>MEDIDA DE RESPUESTA AL RIESGO</t>
  </si>
  <si>
    <t>ACCIONES</t>
  </si>
  <si>
    <t>RESPONSABLES</t>
  </si>
  <si>
    <t>FECHA DE CUMPLIMIENTO</t>
  </si>
  <si>
    <t>INDICADOR</t>
  </si>
  <si>
    <t>PROBABILIDAD</t>
  </si>
  <si>
    <t xml:space="preserve">IMPACTO </t>
  </si>
  <si>
    <t>ZONA DE RIESGO</t>
  </si>
  <si>
    <t>CONTROL ACTUAL</t>
  </si>
  <si>
    <t>indicador</t>
  </si>
  <si>
    <t>(4)
MAYOR</t>
  </si>
  <si>
    <t>Evitar</t>
  </si>
  <si>
    <t>ESTRATÉGICO</t>
  </si>
  <si>
    <t>COMUNICACIÓN INSTITUCIONAL</t>
  </si>
  <si>
    <t>Desarrollar estrategias o acciones de comunicación para atender de manera oportuna las necesidades de información de los diferentes
públicos objetivo a nivel interno y externo, así como la puesta en marcha de estrategias orientadas al posicionamiento de marca y a la
consolidación de la gestión de la Empresa de Renovación y Desarrollo Urbano de Bogotá acordes con el plan estratégico de la entidad</t>
  </si>
  <si>
    <t xml:space="preserve">Manipulación de la información u omisión de la misma </t>
  </si>
  <si>
    <t>Intereses particulares en el manejo y divulgación de la información.
No cumplimiento de los procedimientos establecidos de comunicación Interna y Externa.</t>
  </si>
  <si>
    <t>Demandas y acciones de tutelas en contra de la empresa.
Investigaciones disciplinarias, penales, fiscales y civiles.
Pérdida de credibilidad ante le público objetivo y la opinión publica.</t>
  </si>
  <si>
    <t>Corrupción</t>
  </si>
  <si>
    <t>(3)
POSIBLE</t>
  </si>
  <si>
    <t>(5)
CATASTROFICO</t>
  </si>
  <si>
    <t>(15)
EXTREMO</t>
  </si>
  <si>
    <t>Verificar requisitos que debe cumplir la información que se va a publicar en la web.
Procedimientos de comunicaciones.</t>
  </si>
  <si>
    <t>(5)
ALTA</t>
  </si>
  <si>
    <t>Evitar el riesgo</t>
  </si>
  <si>
    <t>Jefe Oficina Asesora Comunicaciones</t>
  </si>
  <si>
    <t>1. Mensual
2. Cada vez que se requiera</t>
  </si>
  <si>
    <t>ATENCIÓN AL CIUDADANO</t>
  </si>
  <si>
    <t>Brindar la orientación e información a la ciudadanía sobre el objeto, misión, visión, funciones y responsabilidades de la empresa y administrar el sistema Distrital de Quejas y Soluciones -SDQS para satisfacer sus necesidades y proteger sus derechos frente a los servicios que la empresa presta.</t>
  </si>
  <si>
    <t>ALTO
(8)</t>
  </si>
  <si>
    <t>Oficina de Gestión Social</t>
  </si>
  <si>
    <t>Conductas tendientes a favorecer a terceros por trámites en las solicitudes y requerimientos</t>
  </si>
  <si>
    <t>Falta de idoneidad y ética del personal.
Intereses particulares.</t>
  </si>
  <si>
    <t>Acciones Judiciales.
Investigaciones disciplinarias, penales fiscales y civiles.
Pérdida de credibilidad.</t>
  </si>
  <si>
    <t>IMPROBABLE
(2)</t>
  </si>
  <si>
    <t>MAYOR
(4)</t>
  </si>
  <si>
    <t>Encuestas de satisfacción.</t>
  </si>
  <si>
    <t xml:space="preserve">(4)
ALTA
</t>
  </si>
  <si>
    <t>Cuando se presenten denuncias de corrupción</t>
  </si>
  <si>
    <t>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t>
  </si>
  <si>
    <t>Acceso a información no autorizada</t>
  </si>
  <si>
    <r>
      <t>Falta d</t>
    </r>
    <r>
      <rPr>
        <sz val="14"/>
        <color indexed="8"/>
        <rFont val="Arial"/>
        <family val="2"/>
      </rPr>
      <t>e confidencialidad en las claves de acceso.
Ausencia de controles para la entrega y seguridad de la información respecto a la rotación del recurso humano.
Falta de formación y concientización en seguridad de la información.
Intereses particulares.</t>
    </r>
  </si>
  <si>
    <t>Demandas para la entidad.
Investigaciones disciplinarias, fiscales, civiles y/o penales.
Alteración en la Información.
Divulgación de información no autorizada.</t>
  </si>
  <si>
    <t>(4)
Posible</t>
  </si>
  <si>
    <t xml:space="preserve">(4)
Mayor
</t>
  </si>
  <si>
    <t>(16)
Extremo</t>
  </si>
  <si>
    <t>Formato de novedad de acceso lógico.
Procedimiento gestión de cuentas de usuarios.</t>
  </si>
  <si>
    <t>(4)
ALTA</t>
  </si>
  <si>
    <t>Reducir y Evitar</t>
  </si>
  <si>
    <t>Subgerencia de Gestión Corporativa</t>
  </si>
  <si>
    <t>Permanente</t>
  </si>
  <si>
    <t>Utilización indebida de la información institucional</t>
  </si>
  <si>
    <t>Acceso de Crackers.
Intereses particulares.
Inadecuado uso de los sistemas por parte de los usuarios.
Sistemas de información inseguros, falta de planificación de continuidad del negocio GEL.</t>
  </si>
  <si>
    <t>Demandas para la entidad.
Afectación en la prestación de los servicios.
Investigaciones disciplinarias, fiscales, civiles y/o penales.
Daños en la infraestructura Tecnológica y /o en la información administrada por las TIC.</t>
  </si>
  <si>
    <t>(2)
Improbable</t>
  </si>
  <si>
    <t>(4)
Mayor</t>
  </si>
  <si>
    <t>(8)
Alto</t>
  </si>
  <si>
    <t>Actualización de parches en S.O.
Capacitaciones.
Contratos de Mantenimiento y soporte de los sistemas .</t>
  </si>
  <si>
    <t>Anual</t>
  </si>
  <si>
    <t xml:space="preserve">MISIONAL </t>
  </si>
  <si>
    <t xml:space="preserve">FORMULACIÓN DE PROYECTOS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</si>
  <si>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</si>
  <si>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POSIBLE
(3)</t>
  </si>
  <si>
    <t>(12)
EXTREMA</t>
  </si>
  <si>
    <t>(3)
MODERADA</t>
  </si>
  <si>
    <t xml:space="preserve">(3)
MODERADA
</t>
  </si>
  <si>
    <t>Discrecionalidad en la toma de decisiones para favorecer intereses particulares (inversionistas)</t>
  </si>
  <si>
    <t>Ausencia de acuerdos de confidencialidad a nivel gerencial.
Desconocimiento en el adecuado manejo de la información confidencialidad.
Desconocimiento en el tratamiento de la información sensible de la ERU.</t>
  </si>
  <si>
    <t>Incumplimiento en las metas de PDD.
Pérdida de credibilidad ante la comunidad y ante  las entidades distritales.
Fuga en la información confidencial.</t>
  </si>
  <si>
    <t xml:space="preserve">
(12)
EXTREMA</t>
  </si>
  <si>
    <t xml:space="preserve">Elaborar y ejecutar el plan de acción de la vigencia.
Informes periódicos (Seguimiento al plan de acción trimestral,  seguimiento FUSS mensual).
Realizar comités técnicos. </t>
  </si>
  <si>
    <t>Subgerente de gestión urbana</t>
  </si>
  <si>
    <t xml:space="preserve">Cada vez que se requiera </t>
  </si>
  <si>
    <t>MISIONAL</t>
  </si>
  <si>
    <t>GESTIÓN COMERCIAL E INMOBILIARIA</t>
  </si>
  <si>
    <t>Formular financieramente y económicamente los proyectos inmobiliarios priorizados por la empresa mediante simulaciones financieras y aplicación de esquemas de negocios, con el fin de determinar su viabilidad y realizar el seguimiento y control administrativo y financiero de los negocios fiduciarios constituidos</t>
  </si>
  <si>
    <t>EXTREMO
(12)</t>
  </si>
  <si>
    <t>Proyectos en formulación y/o ejecución no desarrollables</t>
  </si>
  <si>
    <t>Metodología de Asignación de costos con al menos una actualización al año.</t>
  </si>
  <si>
    <t>Subgerencia de Gestión Inmobiliaria</t>
  </si>
  <si>
    <t>Mensual</t>
  </si>
  <si>
    <t>Manipulación de la información para
favorecimiento a terceros en las ofertas de los inmuebles</t>
  </si>
  <si>
    <t>Intereses particulares.
Sobornos.</t>
  </si>
  <si>
    <t>Investigaciones disciplinarias, fiscales, civiles y/o penales.
Demandas de los demás oferentes.
Pérdida de credibilidad.</t>
  </si>
  <si>
    <t>RARA VEZ
(1)</t>
  </si>
  <si>
    <t>CATASTROFICO
(5)</t>
  </si>
  <si>
    <t>ALTO
(5)</t>
  </si>
  <si>
    <t>Cada vez que se presenten propuestas de oferta</t>
  </si>
  <si>
    <t xml:space="preserve">Gestionar suelo mediante adquisición y administración utilizando los diferentes instrumentos legales con que cuenta la empresa, para que la misma ejecute sus proyectos de renovación y desarrollo urbano. </t>
  </si>
  <si>
    <t>MAYOR</t>
  </si>
  <si>
    <t>EXTREMO</t>
  </si>
  <si>
    <t>Dirección de Predios</t>
  </si>
  <si>
    <t xml:space="preserve">Pérdida o inadecuada manipulación de la Documentación de los  expedientes del predio </t>
  </si>
  <si>
    <t>Falta de seguridad en puestos de trabajo archivadores y archivos.
Manipulación inadecuada del expediente.
Falta de control y seguimiento a los Expedientes.</t>
  </si>
  <si>
    <t>IMPROBABLE</t>
  </si>
  <si>
    <t>ALTO</t>
  </si>
  <si>
    <t>DESARROLLO DE PROYECTOS</t>
  </si>
  <si>
    <t>Dirigir la elaboración de estudios técnicos y ambientales para la ejecución de obras de urbanismo y construcción, junto con el trámite de permisos necesarios para la construcción de las obras antes mencionadas, así como establecer los lineamientos para realizar las actividades de supervisión e interventoría a los contratos celebrados por la empresa, con el fin de contribuir al desarrollo de los proyectos de renovación y desarrollo urbano a cargo de la Empresa de Renovación y Desarrollo Urbano de Bogotá D.C.</t>
  </si>
  <si>
    <t>Subgerencia de Desarrollo de Proyectos</t>
  </si>
  <si>
    <t xml:space="preserve">Ajustes de Estudios y diseños  por parte del constructor y/o diseñador sin las aprobaciones requeridas </t>
  </si>
  <si>
    <t>Inadecuado seguimiento por parte de la interventoría.
 Personal no competente por parte del contratista e interventoría.
 Intereses económicos sobre la gestión de los proyectos.</t>
  </si>
  <si>
    <t>Hallazgos por parte de los entes de control.
Pérdida de credibilidad de la empresa y la dependencia.
Inconvenientes en el desarrollo de la gestión institucional.
Lesión a la imagen, credibilidad, transparencia y probidad de la empresa.</t>
  </si>
  <si>
    <t>(2)
IMPROBABLE</t>
  </si>
  <si>
    <t>(8)
ALTA</t>
  </si>
  <si>
    <t>1. Mesas de trabajo de seguimiento a obras.
2. Seguimiento de los compromisos de los comités de obra para buscar soluciones con la empresas de servicios públicos y entidades distritales.
3. Informes de interventoría con trazabilidad diseños implementados en obra.</t>
  </si>
  <si>
    <t>1. Semanal
2. Depende de la periodicidad de la obra
3. Mensual</t>
  </si>
  <si>
    <t>Recibo parcial y/o final de obra, sin el cumplimiento de los requisitos técnicos</t>
  </si>
  <si>
    <t>Inadecuado seguimiento por parte de la interventoría.
Personal no competente por parte del contratista e interventoría.
Intereses económicos sobre la gestión de los proyectos.</t>
  </si>
  <si>
    <t>1. Mesas de trabajo de seguimiento a obras.
2. Seguimiento de los compromisos de los comités de obra para buscar soluciones con la empresas distritales pertinentes.
3. Informes de interventoría con trazabilidad del control de calidad implementado en obra.</t>
  </si>
  <si>
    <t>GESTIÓN SOCIAL</t>
  </si>
  <si>
    <t>Promover la gestión social integral en todas las etapas de los proyectos, proporcionando la participación comunitaria, a través de planes, programas y estrategias de intervención social, información y comunicación que permitan el desarrollo de los proyectos.</t>
  </si>
  <si>
    <t>Conductas tendientes a favorecer a terceros por tramites a las solicitudes y requerimientos</t>
  </si>
  <si>
    <t>Intereses particulares.
Falta de idoneidad y ética del personal.</t>
  </si>
  <si>
    <t>Lesión a la imagen, credibilidad, transparencia y probidad de la empresa.</t>
  </si>
  <si>
    <t>1. Establecer acciones frente al  resultado del análisis del buzón de sugerencias referentes a denuncias de corrupción
2. Definir y socializar un mecanismo para canalizar las denuncias de actos de corrupción de la empresa</t>
  </si>
  <si>
    <t>1. Cuando se presenten denuncias de corrupción
2. Diciembre 2018</t>
  </si>
  <si>
    <t>1. Planes de mejoramiento establecidos frente a los hechos denunciados de corrupción (funcionarios y/o contratistas)
2. Mecanismo establecido y socializado</t>
  </si>
  <si>
    <t>Reducir o Evitar</t>
  </si>
  <si>
    <t>APOYO</t>
  </si>
  <si>
    <t xml:space="preserve"> GESTION JURÍDICA</t>
  </si>
  <si>
    <t>Brindar la asesoría jurídica pertinente en el desarrollo de la misión de la Empresa de Renovación y Desarrollo Urbano de Bogotá, a través del análisis y emisión de conceptos, seguimiento a los procesos judiciales y extrajudiciales en los cuales sea parte la Empresa y realizar la revisión de legalidad de los actos administrativos necesarios para el normal desarrollo de la gestión.</t>
  </si>
  <si>
    <t>Subgerencia Jurídica</t>
  </si>
  <si>
    <t>Manipulación de procesos judiciales</t>
  </si>
  <si>
    <t>Intereses particulares.
Allegar pruebas ficticias.
Alteración del expediente.
Soborno.</t>
  </si>
  <si>
    <t>Dilatación y/o pérdida de procesos judiciales.
Demandas y acciones de tutelas en contra de la empresa.
Investigaciones disciplinarias, penales, fiscales y civiles.
Pérdida de credibilidad.</t>
  </si>
  <si>
    <t>(1)
RARA VEZ</t>
  </si>
  <si>
    <t>(5)
ALTO</t>
  </si>
  <si>
    <t>GESTIÓN DE TALENTO HUMANO</t>
  </si>
  <si>
    <t>Suministrar el recurso humano requerido por la Empresa y proporcionar mecanismos de capacitación, bienestar, seguridad y salud en el trabajo que permitan a la organización cumplir con sus metas institucionales dentro de un ambiente seguro que fortalezca su sentido de pertenencia y los ayude a alcanzar los objetivos individuales.</t>
  </si>
  <si>
    <t>4
Mayor</t>
  </si>
  <si>
    <t>Subdirección de Gestión Corporativa</t>
  </si>
  <si>
    <t xml:space="preserve"> Semestral</t>
  </si>
  <si>
    <t>Decisiones ajustadas a intereses particulares en el manejo de procesos disciplinarios</t>
  </si>
  <si>
    <t>Demandas y acciones de tutelas en contra de la empresa.
Investigaciones disciplinarias, penales, fiscales.
Pérdida de confianza,  que afectando la reputación de la empresa.</t>
  </si>
  <si>
    <t>4
Probable</t>
  </si>
  <si>
    <t>16
Extremo</t>
  </si>
  <si>
    <t>Vinculación de funcionarios sin cumplimiento de perfil y requisitos mínimos del cargo y demás documentos de ley.</t>
  </si>
  <si>
    <t>Falta de verificación de la normatividad .
Falta de documentos para la vinculación.
Tráfico de Influencias.</t>
  </si>
  <si>
    <t>Demandas y acciones de tutelas en contra de la empresa.
Investigaciones disciplinarias, penales, fiscales y civiles.
Pérdida de credibilidad.
Quejas de los demás aspirantes.</t>
  </si>
  <si>
    <t>2
Improbable</t>
  </si>
  <si>
    <t>GESTIÓN CONTRACTUAL</t>
  </si>
  <si>
    <t>Adelantar los procesos de contratación de bienes y servicios requeridos por la Empresa, para el desarrollo de su objeto y funciones, para garantizar que éstos se ajusten al marco legal y a los planes y proyectos de la Empresa.</t>
  </si>
  <si>
    <t>CASI SEGURO</t>
  </si>
  <si>
    <t xml:space="preserve">Evitar </t>
  </si>
  <si>
    <t>Dirección de Gestión contractual</t>
  </si>
  <si>
    <t>Estudios previos, Términos de Referencia o Pliego de Condiciones manipulados o hechos a la medida de un contratista en particular</t>
  </si>
  <si>
    <t>Intereses particulares.
Decisiones políticas que afectan los lineamientos contractuales.</t>
  </si>
  <si>
    <t>Demandas y acciones de tutelas en contra de la empresa.
Investigaciones disciplinarias, penales, fiscales y civiles.
Pérdida de credibilidad.</t>
  </si>
  <si>
    <t>CATASTROFICO</t>
  </si>
  <si>
    <t xml:space="preserve">(5)
ALTA
</t>
  </si>
  <si>
    <t>Dos veces al año</t>
  </si>
  <si>
    <t xml:space="preserve">(Número personas a las que se socializó el tema de contratación / 26 personas*100
(Al menos 2 personas por dependencia de la estructura orgánica de la Empresa) </t>
  </si>
  <si>
    <t>GESTIÓN DOCUMENTAL</t>
  </si>
  <si>
    <t>Lograr una óptima administración y gestión de los archivos que conforman el acervo documental y registros del SIG, asegurando la actualización oportuna de los mismos y la disponibilidad para todos los involucrados de la Empresa de Renovación y Desarrollo Urbano de Bogotá, mediante una eficiente organización, conservación, control y consulta de los documentos, aplicando la normatividad vigente</t>
  </si>
  <si>
    <t>Utilización indebida de información clasificada y/o reservada</t>
  </si>
  <si>
    <t>Manipulación  y/o  alteración de la información.
Sustracción de unidades documentales.
Divulgación de información privada.
Desconocimiento de los lineamientos y procedimientos.
Falta de capacitación al personal.
Préstamo de las unidades documentales, con contenido restringido.</t>
  </si>
  <si>
    <t>Beneficios a terceros a cambio de dinero.
Involucrar a la entidad en investigaciones ante los entes de control.
Procesos disciplinarios, fiscales, penales.
Afectación en la gestión de la Empresa.
Acciones legales en contra de la empresa.
Investigaciones, penales, fiscales y civiles.</t>
  </si>
  <si>
    <t xml:space="preserve">(3)
POSIBLE 
</t>
  </si>
  <si>
    <t xml:space="preserve">(4)
MAYOR
</t>
  </si>
  <si>
    <t>(12)
EXTREMO</t>
  </si>
  <si>
    <t>Reducir, evitar</t>
  </si>
  <si>
    <t xml:space="preserve">Subgerencia de Gestión Corporativa </t>
  </si>
  <si>
    <t>GESTIÓN DE RECURSOS FINANCIEROS</t>
  </si>
  <si>
    <t>Realizar el registro, el manejo sistemático y ordenado de todas las operaciones presupuestales, contables y de tesorería de acuerdo a los parámetros establecidos  por la normatividad vigente, para garantizar la optimización de los recursos financieros, la calidad, contabilidad, razonabilidad y oportunidad de la información de la Empresa de Renovación y Desarrollo Urbano de Bogotá.</t>
  </si>
  <si>
    <t xml:space="preserve"> (4)
MAYOR
</t>
  </si>
  <si>
    <t xml:space="preserve">(12)
EXTREMO
</t>
  </si>
  <si>
    <t>Subgerencia de Gestión Corporativa - Gestión Financiera</t>
  </si>
  <si>
    <t>Alteración de la información financiera</t>
  </si>
  <si>
    <t>Falta de criterio técnico.
Tráfico de influencias.
Beneficio de intereses particulares.
Falta de seguridad en el sistema de información.
Debilidades en los controles existentes.</t>
  </si>
  <si>
    <t>Pérdida de veracidad de la información financiera de la entidad.
Utilización de información financiera de la entidad, para beneficios a terceros.
Investigaciones disciplinarias, penales, fiscales y civiles.</t>
  </si>
  <si>
    <t>GESTIÓN DE RECURSOS FÍSICOS</t>
  </si>
  <si>
    <t xml:space="preserve">Atender las necesidades de todos los procesos en materia de bienes, suministro os, servicios y gestión ambiental para garantizar el
óptimo funcionamiento y estado de los-bienes muebles e inmuebles a cargo de La Empresa de Renovación y Desarrollo Urbano de
Bogotá. </t>
  </si>
  <si>
    <t>(4)
Probable</t>
  </si>
  <si>
    <t>Subgerencia de Gestión corporativa</t>
  </si>
  <si>
    <t>Sustracción o pérdida de elementos de la entidad</t>
  </si>
  <si>
    <t>Intereses particulares.
Falencias en los controles establecidos para la seguridad de los bienes.
Siniestro  ocasionado por terceros o casos fortuitos.
Deficiencias en el registro de inventarios.</t>
  </si>
  <si>
    <t>(1)
BAJA</t>
  </si>
  <si>
    <t>MATRIZ DOFA INSTITUCIONAL 2017</t>
  </si>
  <si>
    <t>PROCESO</t>
  </si>
  <si>
    <t>AMENAZAS
(Factores Externos )</t>
  </si>
  <si>
    <t>DEBILIDADES
(Factores Internos)</t>
  </si>
  <si>
    <t>OPORTUNIDADES</t>
  </si>
  <si>
    <t>FORTALEZAS</t>
  </si>
  <si>
    <t>DIRECCIONAMIENTO ESTRATÉGICO</t>
  </si>
  <si>
    <t>Cambios en las normas relacionadas con el funcionamiento de la empresa.</t>
  </si>
  <si>
    <t>Información incompleta, inoportuna y sin el análisis requerido para la formulación, seguimiento y cumplimiento de las metas.</t>
  </si>
  <si>
    <t>Articulación con las diferentes empresas y entidades para el cumplimiento de la misión de la empresa</t>
  </si>
  <si>
    <t>Conocimientos solidos del Recurso Humano que interviene en los procesos.</t>
  </si>
  <si>
    <t>Ajustes  en las directrices distritales para la ejecución de los planes, programas y proyectos.</t>
  </si>
  <si>
    <t>Desconocimiento y falta de aplicación de los diferentes elementos que conforman los  procesos.</t>
  </si>
  <si>
    <t>Socios estratégicos para el desarrollo de proyectos.</t>
  </si>
  <si>
    <t>Seguimiento periódico al cumplimiento de metas</t>
  </si>
  <si>
    <t>Modificaciones en la asignación presupuestal a nivel distrital.</t>
  </si>
  <si>
    <t>Ausencia de controles para efectuar seguimiento a los planes, proyectos y programas.</t>
  </si>
  <si>
    <t>Factores país-ciudad que intervienen en desarrollo de la misión de la empresa</t>
  </si>
  <si>
    <t>Existencia de un Plan Estratégico que permite la orientación de las tareas que deben cumplir los diferentes procesos</t>
  </si>
  <si>
    <t>Cambios en la economía del país que pueden influir en la formulación y desarrollo de los objetivos de la empresa.</t>
  </si>
  <si>
    <t>Cambios en los lineamientos de la empresa, que generan ajustes y retrasos en el cumplimiento de las metas.</t>
  </si>
  <si>
    <t>Alianzas estratégicas con otras instituciones para ejecutar programas y proyectos</t>
  </si>
  <si>
    <t>Situaciones sociales de orden público que afectan el normal desarrollo de los proyectos.</t>
  </si>
  <si>
    <t>Diversidades étnicas y culturales que generan cambios en el desarrollo y cumplimiento de los proyectos.</t>
  </si>
  <si>
    <t>Centralización de las políticas de comunicaciones en el sector.</t>
  </si>
  <si>
    <t>Falta de recursos económicos.</t>
  </si>
  <si>
    <t>Proyectos de interés para la ciudad.</t>
  </si>
  <si>
    <t xml:space="preserve">Experiencia y compromiso del personal para el desarrollo de las actividades de comunicaciones. </t>
  </si>
  <si>
    <t>Desinformación</t>
  </si>
  <si>
    <t>Fallas en los canales de información.</t>
  </si>
  <si>
    <t>Credibilidad en el sector inmobiliario</t>
  </si>
  <si>
    <t>Recurso humano disponible para la gestión del área.</t>
  </si>
  <si>
    <t>Intereses particulares y/o políticos.</t>
  </si>
  <si>
    <t>Falta de información unificada y oportuna.</t>
  </si>
  <si>
    <t>Disposición de los medios masivos de comunicación para la divulgación de información</t>
  </si>
  <si>
    <t>Oposiciones frente a los proyectos que desarrolla la empresa.</t>
  </si>
  <si>
    <t>Recortes presupuestales.</t>
  </si>
  <si>
    <t>Restricciones legales para las actividades de comunicaciones.</t>
  </si>
  <si>
    <t>Falta de información unificada y oportuna</t>
  </si>
  <si>
    <t>MEJORAMIENTO CONTINUO</t>
  </si>
  <si>
    <t>Cambios y ajustes a la normatividad relacionada con el proceso</t>
  </si>
  <si>
    <t>Compromiso de la empresa con el mejoramiento continuo</t>
  </si>
  <si>
    <t>Asesoría por parte de las diferentes entidades que dan la línea en los temas de mejoramiento continuo.</t>
  </si>
  <si>
    <t>Experiencia del personal en el desarrollo de las actividades</t>
  </si>
  <si>
    <t>Desconocimiento de proceso, procedimientos y sus documentos soporte</t>
  </si>
  <si>
    <t>Conocimiento de la normatividad aplicable</t>
  </si>
  <si>
    <t>No cumplir con los procedimientos establecidos</t>
  </si>
  <si>
    <t>Deficiencia en los programas de capacitación.</t>
  </si>
  <si>
    <t>Cambios en los lineamientos de la Entidad.</t>
  </si>
  <si>
    <t>Falta de claridad en la misión de la empresa por parte de los ciudadanos y las diferentes entidades.</t>
  </si>
  <si>
    <t>Falta de competencia del funcionario que atiende el público.</t>
  </si>
  <si>
    <t>Apoyo de entidades externas en cuanto a lineamientos, controles y seguimiento.</t>
  </si>
  <si>
    <t>Recurso Humano competente para atender el servicio.</t>
  </si>
  <si>
    <t>Falta de claridad en la solicitud recibida.</t>
  </si>
  <si>
    <t>Demora en la respuesta a solicitudes generadas al usuario.</t>
  </si>
  <si>
    <t>Información disponible desde los medios tecnológicos</t>
  </si>
  <si>
    <t>Traslado inadecuado de la petición</t>
  </si>
  <si>
    <t>Falta de recurso humano constante para la atención al usuario.</t>
  </si>
  <si>
    <t>Demoras en la consecución de la información</t>
  </si>
  <si>
    <t>Demoras en la asignación interna</t>
  </si>
  <si>
    <t>GESTION DE TIC´S</t>
  </si>
  <si>
    <t xml:space="preserve">Ataques externos  a la información de la Empresa. </t>
  </si>
  <si>
    <t>Fallas en la disponibilidad de datos.</t>
  </si>
  <si>
    <t>Actualizaciones  de hardware y software que permitan agilizar y optimizar la infraestructura tecnológica.</t>
  </si>
  <si>
    <t>Experiencia y continuidad del personal que ejecuta  el proceso.</t>
  </si>
  <si>
    <t xml:space="preserve"> Tercero mal intencionado.</t>
  </si>
  <si>
    <t xml:space="preserve">Falta de actualización de la información por parte de los usuarios en los Sistemas de Información de la Empresa. </t>
  </si>
  <si>
    <t>Convenios interinstitucionales para apoyo mutuo.</t>
  </si>
  <si>
    <t>Contratos que permiten soporte  y mantenimiento de  la infraestructura tecnológica.</t>
  </si>
  <si>
    <t>Cortes de redes eléctricas imprevistos por tiempos prolongados.</t>
  </si>
  <si>
    <t xml:space="preserve">No realización periódica de los Backups de la información. </t>
  </si>
  <si>
    <t>Talento Humano con conocimiento especifico</t>
  </si>
  <si>
    <t>Estrategias para salvaguardar la información  institucional.</t>
  </si>
  <si>
    <t>Catástrofes naturales.</t>
  </si>
  <si>
    <t>Fallas en la infraestructura tecnológica (caída de servidores, etc).</t>
  </si>
  <si>
    <t>Capacitaciones del personal por externos</t>
  </si>
  <si>
    <t>Disponibilidad continua de los recursos tecnologicos</t>
  </si>
  <si>
    <t xml:space="preserve">Daños a la infraestructura tecnológica. </t>
  </si>
  <si>
    <t>Recursos Desactualizados o insuficientes.</t>
  </si>
  <si>
    <t>Cambios en la regulación de las normas Nacionales o Internacionales.</t>
  </si>
  <si>
    <t>FORMULACIÓN DE PROYECTOS</t>
  </si>
  <si>
    <t>Modificación del marco normativo urbano sobre el cual se formulan los proyectos.</t>
  </si>
  <si>
    <t>Cambios en las directrices del proyecto (alcance)</t>
  </si>
  <si>
    <t>Posibilidad de vinculación del sector privado durante la etapa de formulacion de proyectos.</t>
  </si>
  <si>
    <t>Personal  con la experiencia y conocimiento en los proyectos que adelanta la Empresa.</t>
  </si>
  <si>
    <t>Cambios en los lineamientos de la administración</t>
  </si>
  <si>
    <t xml:space="preserve">Modificación de las metas establecidas por la alta gerencia </t>
  </si>
  <si>
    <t>Buscar fuentes de financiación externa para la formulación de proyectos.</t>
  </si>
  <si>
    <t>Conocimiento en la misionalidad de la Empresa.</t>
  </si>
  <si>
    <t>Demora en la aprobación del Decreto de incorporación de suelo por parte de entidades externas (SDP)</t>
  </si>
  <si>
    <t>Demora en la  contración de estudios técnicos (consultorias o asesorias)  que se requieran para la formulación  y desarrollo de los proyectos.</t>
  </si>
  <si>
    <t>Retroalimentación y trabajo en equipo de las personas que integran el proceso.</t>
  </si>
  <si>
    <t>Demoras por parte de la SDP en la expedición de la resolución de instrumentos de planeamiento.</t>
  </si>
  <si>
    <t>Demora en la toma de desiciones de la alta gerencia para la formulación y desarrollo de los proyectos.</t>
  </si>
  <si>
    <t>Cambios de  lineamientos de la empresa por cambios en la Administración Distrital</t>
  </si>
  <si>
    <t>Productos y servicios sin definir</t>
  </si>
  <si>
    <t>Convenios interadministrativos</t>
  </si>
  <si>
    <t>Variedad de oferta inmobiliaria</t>
  </si>
  <si>
    <t>Demoras en los reportes por parte de las fiducias</t>
  </si>
  <si>
    <t>Costeo de los productos y servicios sin definir</t>
  </si>
  <si>
    <t>Dinamicas inmobiliarias del mercado</t>
  </si>
  <si>
    <t>Conocimiento en el sector inmobiliario</t>
  </si>
  <si>
    <t>Información con errores reportada por las fiducias</t>
  </si>
  <si>
    <t>Fallas en las tomas de decisiones a nivel gerencial</t>
  </si>
  <si>
    <t>Oportunidades de negocios según la demanda inmobiliaria</t>
  </si>
  <si>
    <t>Recursos para el desarrollo del proceso</t>
  </si>
  <si>
    <t>Rotación de los integrantes de la Junta del Fideicomiso y los Directivos delegados</t>
  </si>
  <si>
    <t>Daños en las instalaciones de los inmuebles (tuberias, cableado,fachadas, cubiertas, humedades etc)</t>
  </si>
  <si>
    <t>Facilita la administracion de recuersos de la empresa</t>
  </si>
  <si>
    <t>Optimiza esquemas de contratacion a travéz de lod fideicomisos</t>
  </si>
  <si>
    <t>Robos en los inmuibles</t>
  </si>
  <si>
    <t>Ausencia de insumos</t>
  </si>
  <si>
    <t>Permite el desarrollo de APP y sociedades con terceros</t>
  </si>
  <si>
    <t xml:space="preserve">Control sobre recursos invertidos </t>
  </si>
  <si>
    <t>Revisión no oportuna de los informes presentados por las fiducias</t>
  </si>
  <si>
    <t xml:space="preserve">Facilita desarrollo de proyectos de carácter Interistitucional  </t>
  </si>
  <si>
    <t>GESTION Y ADMINISTRACION DEL SUELO</t>
  </si>
  <si>
    <t>Resistencia de los propietarios</t>
  </si>
  <si>
    <t>Gran cantidad de requerimientos particulares, entidades y entes de control que afectan el normal funcionamiento del proceso.</t>
  </si>
  <si>
    <t>Ajustes a la normatividad urbana vigente</t>
  </si>
  <si>
    <t>Recurso humano con la competencia y el conocimiento requerido para el proceso.</t>
  </si>
  <si>
    <t>Incumplimientos de externos en tramites</t>
  </si>
  <si>
    <t>No es fácil la recuperación o ubicación de los expedientes relacionados con los predios</t>
  </si>
  <si>
    <t>Reconocimiento institucional por parte de los ciudadanos y entidades.</t>
  </si>
  <si>
    <t>Cumplimiento de los términos legales establecidos dentro del proceso de adquisición.</t>
  </si>
  <si>
    <t>Problemas jurídicos de los inmuebles</t>
  </si>
  <si>
    <t>Demora en aprobación y expedición de norma urbana para le gestión del suelo</t>
  </si>
  <si>
    <t>El no saneamiento de los problemas jurídicos de los inmuebles</t>
  </si>
  <si>
    <t>Falta Articulación interistititucional</t>
  </si>
  <si>
    <t xml:space="preserve">Recursos insuficientes para la adquisición de suelo.
Insuficiente asignación de recursos para el desarrollo de proyectos urbanísticos.  </t>
  </si>
  <si>
    <t>Deficiencia en los sistemas disponibles para garantizar la trazabilidad de la información.</t>
  </si>
  <si>
    <t>Nuevas alternativas de localización y gestión para responder al déficit de suelo para vivienda de estratos bajos en Bogotá</t>
  </si>
  <si>
    <t>Cuenta con la experiencia  en gestión y ejecución de  proyectos, que permite desarrollarlos de una forma oportuna y adecuada.</t>
  </si>
  <si>
    <t>Incertidumbre por la modificación en la normatividad urbanística.</t>
  </si>
  <si>
    <t>Dificultad en la priorización de los diferentes recursos para el desarrollo de proyectos.</t>
  </si>
  <si>
    <t>Gestión para el desarrollo de proyectos de renovación urbana en diferentes sectores de la ciudad</t>
  </si>
  <si>
    <t>Conocimiento amplio y práctico para la aplicación de normativa en el desarrollo de proyectos</t>
  </si>
  <si>
    <t>Resistencia de la comunidad para el desarrollo de proyectos.</t>
  </si>
  <si>
    <t>Capacidad de gestión interinstitucional frente al privado por ser entidad pública y parte del sector hábitat, puede acelerar los procesos dado que cuenta con la posibilidad de articulación con las otras entidades involucradas en los diferentes proyectos</t>
  </si>
  <si>
    <t>Condiciones ambientales.</t>
  </si>
  <si>
    <t>Dificultad en la conformación de equipos en el sector hábitat y otras entidades.</t>
  </si>
  <si>
    <t>Determinación definitiva de las piezas de intervención</t>
  </si>
  <si>
    <t xml:space="preserve">La ciudad ha generado metodologías de intervención social que propicia sinergias institucionales frente a territorios y a comunidades especificas.
</t>
  </si>
  <si>
    <t xml:space="preserve">Experticia del equipo de gestión social para el trabajo con comunidades
</t>
  </si>
  <si>
    <t>Dificultad en la coordinación interinstitucional para la atención de  las comunidades.</t>
  </si>
  <si>
    <t xml:space="preserve"> Subvaloración de los alcances de la gestión social</t>
  </si>
  <si>
    <t xml:space="preserve">Creación de la oficina de gestión social dentro del organigrama de la empresa
</t>
  </si>
  <si>
    <t xml:space="preserve">Procesos y procedimientos para el trabajo de gestión social
</t>
  </si>
  <si>
    <t>Dificultad de ingresos a los sectores de los proyectos por situación es de seguridad.</t>
  </si>
  <si>
    <t>Falta de articulación entre las dependencias.</t>
  </si>
  <si>
    <t>Inclusión legal de los mecanismos de participación en la formulación y ejecución de los proyectos</t>
  </si>
  <si>
    <t xml:space="preserve">Fortalecimiento y cohesión del equipo social sectorial e intersectorial, a partir de los principios, objetivos y políticas del Plan de Desarrollo.
</t>
  </si>
  <si>
    <t>Debilidad de las organizaciones sociales en los territorios.</t>
  </si>
  <si>
    <t>Asignación de recursos para el desarrollo de la gestión social</t>
  </si>
  <si>
    <t>Desconfianza con el Estado.</t>
  </si>
  <si>
    <t>Correlación de fuerzas políticas a nivel de territorio.</t>
  </si>
  <si>
    <t>Organización y cualificación de las comunidades</t>
  </si>
  <si>
    <t>GESTIÓN JURÍDICA</t>
  </si>
  <si>
    <t>Modificación de la normatividad aplicable a los procesos y funciones asignadas a las entidades</t>
  </si>
  <si>
    <t>Desconocimiento de los documentos y lineamientos del proceso</t>
  </si>
  <si>
    <t>Conocimiento oportuno de las modificaciones en la normatividad.</t>
  </si>
  <si>
    <t>Experiencia y conocimiento en los procesos que adelanta la Empresa.</t>
  </si>
  <si>
    <t>Alta rotación de personal que impide seguimiento puntual a las actuaciones</t>
  </si>
  <si>
    <t xml:space="preserve">Capacitaciones periódicas </t>
  </si>
  <si>
    <t>Insuficiente asignación o generación de recursos</t>
  </si>
  <si>
    <t>Resistencia al cambio</t>
  </si>
  <si>
    <t>Apoyo interinstitucional a las decisiones que deba tomar la Empresa</t>
  </si>
  <si>
    <t>Retroalimentación y trabajo en equipo de las personas que integran el proceso que permiten una construcción colectiva.</t>
  </si>
  <si>
    <t>Fallas o cambios tecnológicos en los  sistemas suministrados por las Entidades Distritales y/o Nacionales.</t>
  </si>
  <si>
    <t>Cambio en los lineamientos de la administración</t>
  </si>
  <si>
    <t>Participación del sector nacional o privado en los proyectos que adelante la entidad</t>
  </si>
  <si>
    <t>Fomentar el sentido de pertenencia</t>
  </si>
  <si>
    <t>Decisiones de tipo judicial o administrativo (tutelas, medidas cautelares, fallos desfavorables), que impidan la ejecución de proyectos</t>
  </si>
  <si>
    <t>Falta de coordinación entre las áreas para ejecución de los proyectos y demás actuaciones</t>
  </si>
  <si>
    <t>Medios físicos y tecnológicos suficientes para atender solicitudes judiciales y administrativos.</t>
  </si>
  <si>
    <t xml:space="preserve">Falta de conservación de información y mejor manejo documental </t>
  </si>
  <si>
    <t>Buenas relaciones interpersonales que fomenten el mejor desempeño</t>
  </si>
  <si>
    <t>Priorización de metas en el plan de desarrollo   que afecten a la Empresa. Por decisión de la Administración se realizan recortes de presupuesto.</t>
  </si>
  <si>
    <t>Dificultades en la generación de recursos proveniente de  los proyectos de la Empresa que permiten su auto sostenimiento.</t>
  </si>
  <si>
    <t>Cambios en las políticas de administración de personal.</t>
  </si>
  <si>
    <t>Experiencia y continuidad de las personas que trabajan en el proceso permitiendo el mantenimiento de la memoria institucional y funcionalidad de este.</t>
  </si>
  <si>
    <t>Cambios en la normatividad aplicable  y/o en los lineamientos Distritales: Cambios en el gobierno y administración Distrital.</t>
  </si>
  <si>
    <t>Interrupciones, en los sistemas de información: Capacidad insuficiente  que soporte los sistemas de información de la Empresa.</t>
  </si>
  <si>
    <t xml:space="preserve">Vinculación de nuevo personal que permita la estabilidad, continuidad y apropiación en los procesos de la Empresa.
</t>
  </si>
  <si>
    <t xml:space="preserve">Estandarización  del proceso  permitiendo la sostenibilidad del  mismo.
</t>
  </si>
  <si>
    <t xml:space="preserve">Falta de integración del personal.
</t>
  </si>
  <si>
    <t xml:space="preserve">
Implementación de nuevos sistemas de información.
</t>
  </si>
  <si>
    <t xml:space="preserve">Amplios conocimientos en el personal del área de recursos humanos.
</t>
  </si>
  <si>
    <t xml:space="preserve">
Capacitación contínua en todas las áreas de la empresa.</t>
  </si>
  <si>
    <t xml:space="preserve">
Políticas y Procedimientos establecidos de manera clara.</t>
  </si>
  <si>
    <t>Cambios en la normatividad relacionada con la Gestión contractual</t>
  </si>
  <si>
    <t xml:space="preserve">Falta de conocimiento de procedimientos Contractuales de la empresa
</t>
  </si>
  <si>
    <t>Implementación de sistemas de información a nivel estatal que apoyen la gestión del proceso.</t>
  </si>
  <si>
    <t xml:space="preserve">Capacitación y socialización permanente en las normas y procedimientos contractuales a todos los participantes del proceso de gestión contractual.
</t>
  </si>
  <si>
    <t>Decisiones políticas que afectan los lineamientos contractuales</t>
  </si>
  <si>
    <t>Desconocimiento de los cambios legislativos y reglamentarios en la materia</t>
  </si>
  <si>
    <t>Cambios normativos que ayuden a agilizar los trámites del proceso.</t>
  </si>
  <si>
    <t>Experiencia e idoneidad de los profesionales que  apoyan la ejecución de las etapas contractuales.</t>
  </si>
  <si>
    <t>No se hace una adecuada elaboración del análisis del sector, del estudio de mercado y de los estudios previos</t>
  </si>
  <si>
    <r>
      <t xml:space="preserve">En caso de catástrofes como un siniestro o eventos de gran magnitud no se cuenta con un plan de </t>
    </r>
    <r>
      <rPr>
        <sz val="14"/>
        <rFont val="Arial"/>
        <family val="2"/>
      </rPr>
      <t>co</t>
    </r>
    <r>
      <rPr>
        <sz val="14"/>
        <color indexed="8"/>
        <rFont val="Arial"/>
        <family val="2"/>
      </rPr>
      <t>ntingencia para salvaguardar la memoria institucional.</t>
    </r>
  </si>
  <si>
    <t xml:space="preserve">
Falta de compromiso por parte de los servidores públicos en el cumplimiento de las normas y procedimientos. 
</t>
  </si>
  <si>
    <t>Asesoría proporcionada por el Archivo de Bogotá.</t>
  </si>
  <si>
    <t xml:space="preserve">Especialización del personal encargado de realizar la gestión del archivo.
</t>
  </si>
  <si>
    <t xml:space="preserve">
Desconocimiento de los procedimientos.
</t>
  </si>
  <si>
    <t xml:space="preserve">
Se dispone de un marco normativo más específico.
</t>
  </si>
  <si>
    <t xml:space="preserve">Contar con una empresa especializada para la administración y custodia en el manejo de archivo  central.
</t>
  </si>
  <si>
    <t xml:space="preserve">Manipulación inadecuada de las unidades documentales en préstamo. </t>
  </si>
  <si>
    <t xml:space="preserve">
Se cuenta con el apoyo por parte del Archivo de Bogotá en relación con saneamiento ambiental.
</t>
  </si>
  <si>
    <t>Contar con un plan de saneamiento para el mantenimiento de las instalaciones y de las unidades documentales a través del Sistema Integrado de Conservación.</t>
  </si>
  <si>
    <t xml:space="preserve">Desconocimiento de la importancia en el manejo de la información institucional. </t>
  </si>
  <si>
    <t>Se dispone de una infraestructura adecuada que cumple con los requerimientos del Archivo Distrital.</t>
  </si>
  <si>
    <t xml:space="preserve">
Aprobación e inicio de la implementación del Programa de Gestión Documental.
</t>
  </si>
  <si>
    <t xml:space="preserve">
Alteraciones de la documentación contenida en  las unidades documentales con fines particulares.
</t>
  </si>
  <si>
    <t xml:space="preserve">
Se formuló la política cero papel. 
</t>
  </si>
  <si>
    <t xml:space="preserve">Cambios en las plataformas sin un diagnóstico previo a la implementación de nuevo software. 
</t>
  </si>
  <si>
    <t>Procedimientos actualizadosy aprobados</t>
  </si>
  <si>
    <t>Falta de unificación de bases de datos.</t>
  </si>
  <si>
    <t xml:space="preserve">Capacitación periódica al personal de la entidad sobre temas de Gestión Documental. </t>
  </si>
  <si>
    <t xml:space="preserve">No se cuenta con un software especializado en Gestión Documental. </t>
  </si>
  <si>
    <t>Inadecuado espacio físico  para el manejo documental. - Imposibilidad de adecuaciones por ausencia de espacio</t>
  </si>
  <si>
    <t>GESTIÓN FINANCIERA</t>
  </si>
  <si>
    <t>Modificación en el monto de recursos asignados desde la administración central y de los recursos líquidos generados por la empresa.</t>
  </si>
  <si>
    <t xml:space="preserve">
Falta de integridad, disponibilidad e integralidad de la información.
</t>
  </si>
  <si>
    <t>Nuevo enfoque sobre los productos de la empresa frente al plan de desarrollo y la política pública.</t>
  </si>
  <si>
    <t>Competencia técnica en la ejecución del proceso.</t>
  </si>
  <si>
    <t>Variaciones en los costos del mercado inmobiliario.</t>
  </si>
  <si>
    <t xml:space="preserve">Integridad de los datos entre los dos sistemas de información Adminsirativos y Financieros de la empresa (actualmente en paralelo por cambio de sistema). 
</t>
  </si>
  <si>
    <t>Generación de recursos propios por la diversidad en el portafolio de la empresa.</t>
  </si>
  <si>
    <t>Continuidad del personal que ejecuta el proceso.</t>
  </si>
  <si>
    <t>Modificaciones en la normatividad tributaria, contable, financiera y presupuestal.</t>
  </si>
  <si>
    <t xml:space="preserve">Pérdida de Información. </t>
  </si>
  <si>
    <t>Herramientas de apoyo (software) para ejecutar los procesos</t>
  </si>
  <si>
    <t>Transparencia en el manejo de los recursos</t>
  </si>
  <si>
    <t xml:space="preserve">
Cambios en los lineamientos políticos  y administrativos.</t>
  </si>
  <si>
    <t>Interrupciones y fallas en el funcionamiento de los sistemas de información financiera.</t>
  </si>
  <si>
    <t>Innovación en procesos</t>
  </si>
  <si>
    <t xml:space="preserve">Trabajo en equipo de las personas que ejecutan el proceso. </t>
  </si>
  <si>
    <t xml:space="preserve">Demoras en la respuesta a los requerimientos de soporte. </t>
  </si>
  <si>
    <t xml:space="preserve">Demoras en la entrega de la información requerida para el funcionamiento del proceso.  </t>
  </si>
  <si>
    <t xml:space="preserve">Desconocimiento, por parte los demás procesos, del proceso financiero y la interacción con los otros procesos. </t>
  </si>
  <si>
    <t>Falta de información sobre los requerimientos financieros de los procesos misionales para desarrollar los proyectos.</t>
  </si>
  <si>
    <t xml:space="preserve">
Falta de unificación de criterios al interior de la empresa.</t>
  </si>
  <si>
    <t xml:space="preserve">Disponibilidad de capital y liquidez. 
Modificación en el monto de recursos asignados desde la administración central y de los recursos líquidos generados por la empresa.
</t>
  </si>
  <si>
    <t xml:space="preserve"> Demoras en la entrega de la información requerida para el funcionamiento del proceso.
</t>
  </si>
  <si>
    <t xml:space="preserve">Nuevo enfoque sobre los productos de la empresa frente al plan de desarrollo y la política pública.
</t>
  </si>
  <si>
    <t>Experiencia técnica en la ejecución del proceso.</t>
  </si>
  <si>
    <t>Afecta el normal funcionamiento de la entidad</t>
  </si>
  <si>
    <t xml:space="preserve"> Desconocimiento de otros procesos que interactúan con el procesos de recursos físicos.</t>
  </si>
  <si>
    <t xml:space="preserve">
Alto portafolio de servicios aplicables a la entidad.
</t>
  </si>
  <si>
    <t xml:space="preserve">Cambios en las políticas públicas - Cambios en los lineamientos políticos  y administrativos.
</t>
  </si>
  <si>
    <t>Novedades de cambios en el inventario registrado que al no reportarsen oportunamente generan desactualización de información.</t>
  </si>
  <si>
    <t xml:space="preserve">
Contar con un portal de productos y servicios que pueden minimizar costos y tiempos en la adquisición de estos.
</t>
  </si>
  <si>
    <t xml:space="preserve">Cambios normativos y fiscales que pueden afectar el proceso.
</t>
  </si>
  <si>
    <t>Buenas practicas en los procesos internos y externos de la Empresa</t>
  </si>
  <si>
    <t>Demoras en la implementación de las nuevas políticas</t>
  </si>
  <si>
    <t xml:space="preserve">Aprovechamiento de herramienta tecnológica </t>
  </si>
  <si>
    <t>Sistema integral de manejo de la información.</t>
  </si>
  <si>
    <t>Catástrofes naturales, se afectan las actividades normales.</t>
  </si>
  <si>
    <t>Capacitación continua al personal del área.</t>
  </si>
  <si>
    <t>Demora en las indemnizaciones por parte de las aseguradoras</t>
  </si>
  <si>
    <t>Disponibilidad de recursos de inversión y funcionamiento.</t>
  </si>
  <si>
    <t>GESTIÓN AMBIENTAL</t>
  </si>
  <si>
    <t>Cambios periódicos en la normatividad ambiental.</t>
  </si>
  <si>
    <t>Falta de personal de planta capacitado para adelantar acciones de gestión ambiental.</t>
  </si>
  <si>
    <t>Capacitaciones por parte de la autoridad ambiental.</t>
  </si>
  <si>
    <t>Reducción en los costos de servicios tales como del agua y energía.</t>
  </si>
  <si>
    <t>Desarticulación de la Entidades Distritales.</t>
  </si>
  <si>
    <t>Falta de compromiso de los integrantes del comité PIGA.</t>
  </si>
  <si>
    <t>Consumo consciente de los recursos financiados por la empresa.</t>
  </si>
  <si>
    <t>Falta de regulación y seguimiento por parte de las entidades promotoras de la gestión ambiental distrital.</t>
  </si>
  <si>
    <t>Falta de delegación de Gestor ambiental en la empresa por parte de la Gerencia.</t>
  </si>
  <si>
    <t>Falta de presupuesto para la ejecución de los programas del Plan Institucional de Gestión Ambiental.</t>
  </si>
  <si>
    <t>EVALUACIÓN Y SEGUIMIENTO</t>
  </si>
  <si>
    <t>Eventos coyunturales que afectan los lineamientos de la entidad.</t>
  </si>
  <si>
    <t xml:space="preserve">
Insuficiente colaboración de los evaluados en la entrega de la información.</t>
  </si>
  <si>
    <t>lineamientos que fortalecen la objetividad e independencia de Control Interno.</t>
  </si>
  <si>
    <t>Experiencia del personal en el desarrollo de las actividades de evlaución y seguimiento.</t>
  </si>
  <si>
    <t>Equipo humano insuficiente para la evaluación y seguimiento</t>
  </si>
  <si>
    <t>Capacitaciones por parte de entidades regulatorias en el tema de control interno</t>
  </si>
  <si>
    <t>Conocimiento en la normatividad aplicable a las Oficinas de evaluación y seguimiento.</t>
  </si>
  <si>
    <t>Falta de objetividad e independencia de los auditores</t>
  </si>
  <si>
    <t>GESTIÓN DE TIC</t>
  </si>
  <si>
    <t>GESTIÓN Y ADMINISTRACIÓN DEL SUELO</t>
  </si>
  <si>
    <t>Pérdida de información.
No poder contestar requerimientos a los particulares, entidades y entes de Control  por no contar con el expediente original.
Demoras en la entrega del predio por posibles Pérdidas de la documentación.
Denuncias y demandas.</t>
  </si>
  <si>
    <t>Solicitar o recibir beneficios  por parte del investigado.
Retardos en las decisiones disciplinarias.
Pérdida de los expedientes.</t>
  </si>
  <si>
    <t>Pérdida de elementos de la empresa.
Inexistencia de bienes requeridos para el normal funcionamiento de la empresa.
Investigaciones disciplinarias.
Detrimento patrimonial.</t>
  </si>
  <si>
    <t>1. Monitoreo de  redes sociales.
2. Revisión, aprobación y seguimiento de las solicitudes de publicación en la web y la intranet.</t>
  </si>
  <si>
    <t>1. Informe mensual de monitoreo de redes.
2. Revisión, aprobación y seguimiento de las solicitudes de publicación en la web y la intranet.</t>
  </si>
  <si>
    <t>Establecer acciones frente al  resultado del análisis del buzón de sugerencias referentes a denuncias de corrupción.</t>
  </si>
  <si>
    <t>Planes de mejoramiento establecidos frente a los hechos denunciados de corrupción (funcionarios y/o contratistas).</t>
  </si>
  <si>
    <t>Contraseñas de acceso de implementadas.</t>
  </si>
  <si>
    <t>Restricciones a los sistemas de información según perfiles.</t>
  </si>
  <si>
    <t>Socialización a los funcionarios de planta y contratistas sobre la importancia del buen uso de la información institucional digital de la entidad.</t>
  </si>
  <si>
    <t>Una socialización de la campaña de buen uso de la información institucional digital a través de la Oficina Asesora de Comunicaciones.</t>
  </si>
  <si>
    <t>Proyectos viabilizados sin soporte .
Errores en las modelaciones que dieron viabilidad en los proyectos.
Proyectos asignados desde la Alcaldía.
Convenios suscritos por orden de la cabeza de sector.</t>
  </si>
  <si>
    <t>Proyectos o centros de costos con  muchas inversiones pre operativas cargadas sin posibilidad de retorno.
Inversión en contratos para la ejecución de convenios.
Altas Inversiones en mantenimiento de terrenos adquiridos o recibidos, donde no es viable el desarrollo de proyectos.</t>
  </si>
  <si>
    <t>1. Actas de mesas de trabajo de seguimiento a Obras/Mesas de trabajo programadas.
2. Evidencias del seguimiento de los compromisos de los comités de obra/Compromisos de los comités de obra.
3. Informes de interventoría con trazabilidad diseños implementados en obra ejecutados / Informes de interventoría con trazabilidad diseños implementados en obra programados.</t>
  </si>
  <si>
    <t>Actualizar  la metodología de asignación de costos.</t>
  </si>
  <si>
    <t>Digitalización de documentos entregados por oferentes.
Revisión de documentos por parte de la subgerencia.
Publicación de información para disposición del público.
Revisión de documentos por la Directora comercial.</t>
  </si>
  <si>
    <t>Seguimiento a cada uno de los documentos presentados en las ofertas.</t>
  </si>
  <si>
    <t>Documentos soportes de revisión de ofertas.</t>
  </si>
  <si>
    <t>1. Implementar en los procesos que se encuentren en curso en la empresa la lista de chequeo.   
2. Digitalizar los expedientes de gestión del suelo que se encuentra desarrollando la Empresa.</t>
  </si>
  <si>
    <t>Tablas de retención documental.</t>
  </si>
  <si>
    <t xml:space="preserve">
Procedimientos documentados con sus respectivos formatos.
Seguimiento al Plan de acción.
 Indicadores de Gestión.
Informes elaborados por la interventoría.</t>
  </si>
  <si>
    <t>1. Actas de mesas de trabajo de seguimiento a Obras/Mesas de trabajo programadas
2. Evidencias del seguimiento de los compromisos de los comités de obra/Compromisos de los comités de obra
3. Informes de interventoría con trazabilidad del control de calidad implementado en obra ejecutados / Informes de interventoría con trazabilidad del control de calidad implementado en obra programados.</t>
  </si>
  <si>
    <t>Cuadro de actualización de los procesos con el estado actual de los mismos.</t>
  </si>
  <si>
    <t>Un informe de la actuación de los expedientes.</t>
  </si>
  <si>
    <t>Seguimiento a los procesos judiciales.</t>
  </si>
  <si>
    <t>Dar cumplimiento a los términos perentorios de la Ley 734 de 2002 en toda la actuación procesal.</t>
  </si>
  <si>
    <t>Seguimiento y control a la aplicación de la ley 734 DE 2002  y a lo dispuesto por la entidad en los procedimientos.</t>
  </si>
  <si>
    <t>Procedimientos Procesos Judiciales.</t>
  </si>
  <si>
    <t>Expedientes de caso.
Ficha Expost.</t>
  </si>
  <si>
    <t>Formato de verificación de documentos de Hoja de Vida.
Manual de Funciones.</t>
  </si>
  <si>
    <t>Aplicación del formato de cumplimiento de perfil y requisitos mínimos del cargo.</t>
  </si>
  <si>
    <t>Formato diligenciado.</t>
  </si>
  <si>
    <t>Realizar Jornada de reinducción a los solicitantes de los contratos sobre la estructuración de estudios previos según la modalidad de contratación, en los procedimientos y normatividad aplicable de la Gestión contractual incluyendo la Circular 02 de 2017.</t>
  </si>
  <si>
    <t xml:space="preserve">
Seguimiento y control al Plan anual de adquisiciones.
Comités de contratación.
Procedimiento trámite y ejecución contractual.</t>
  </si>
  <si>
    <t>Cláusula de confidencialidad en contratos.
Procedimiento de préstamo y consulta.
Usuarios y claves de acceso a equipos y aplicativos.</t>
  </si>
  <si>
    <t>Seguimiento al levantamiento del Inventario único documental.</t>
  </si>
  <si>
    <t>Reportes mensuales de avance en levantamiento de inventarios archivos de gestión.</t>
  </si>
  <si>
    <t>Reportes generados por el Sistema JSP7 .</t>
  </si>
  <si>
    <t>Generación de Reportes del Sistema JSP7.</t>
  </si>
  <si>
    <t>Revisoría fiscal.
Asesor tributario.
Consultas y conceptos a entes  de control y administrativos.</t>
  </si>
  <si>
    <r>
      <t xml:space="preserve">Cámaras de seguridad en la seda administrativa.
Tarjeta de acceso sede administrativa.
</t>
    </r>
    <r>
      <rPr>
        <sz val="14"/>
        <color indexed="8"/>
        <rFont val="Arial"/>
        <family val="2"/>
      </rPr>
      <t xml:space="preserve">Servicio de Vigilancia .
</t>
    </r>
    <r>
      <rPr>
        <sz val="14"/>
        <rFont val="Arial"/>
        <family val="2"/>
      </rPr>
      <t xml:space="preserve">
Inventario individualizado.
Autorizaciones de ingreso y salida.</t>
    </r>
  </si>
  <si>
    <t>1. Solicitar al jefe de área, interventor y/o coordinador la autorización de salida de los elementos.
2. Capacitación  procedimiento de pérdida de bienes.</t>
  </si>
  <si>
    <t>1. Correos Electrónicos con autorización de salida del edificio de los elementos por parte del jefe de área, interventor y /o coordinador.
2. Lista de asistencia de la Capacitación.</t>
  </si>
  <si>
    <t>Sensibilizar al personal en el adecuado tratamiento de datos.</t>
  </si>
  <si>
    <t>Personal capacitado en el uso y manejo de la información confidencial.</t>
  </si>
  <si>
    <t>Metodología de asignación de costos actualizada.</t>
  </si>
  <si>
    <t>1. Procesos que se encuentren en curso en la empresa con lista de chequeo. 
2. Número de expedientes digitalizados/número de expedientes digitalizar.</t>
  </si>
  <si>
    <t>SEGUIMIENTO O.C.I</t>
  </si>
  <si>
    <t xml:space="preserve">AVANCE % </t>
  </si>
  <si>
    <t>EVIDENCIA</t>
  </si>
  <si>
    <t>OBSERVACIONES</t>
  </si>
  <si>
    <t xml:space="preserve">MEDICIÓN INDICADOR </t>
  </si>
  <si>
    <t>PORCENTAJE DE AVANCE</t>
  </si>
  <si>
    <t>MATRIZ DE RIESGOS DE CORRUPCIÓN 2019</t>
  </si>
  <si>
    <t>Corte Enero 1 - Abril 30 de 2019</t>
  </si>
  <si>
    <t>Corte Septiembre 1 - Diciembre 31 de 2019</t>
  </si>
  <si>
    <t>Corte Mayo 1 - Agosto 30 de 2019</t>
  </si>
  <si>
    <t>4 informes
Se revisaron y aprobaron la totalidad de las solicitudes realizadas por los procesos</t>
  </si>
  <si>
    <t>Presentación y Listado de asistencia- Capacitación - Inducción Funcionarios de Planta y contratistas.</t>
  </si>
  <si>
    <t>N/A</t>
  </si>
  <si>
    <t xml:space="preserve">3 formatos diligenciados /3 formatos programados </t>
  </si>
  <si>
    <t xml:space="preserve">4 informes de gestión elaborados/ 12 informes de gestión programados </t>
  </si>
  <si>
    <t>4 reportes presupuestales del sistema JSP7 / 12 reportes programados del sistema JSP7</t>
  </si>
  <si>
    <t xml:space="preserve">Correos electrónicos enviados /correos electrónicos de solicitudes </t>
  </si>
  <si>
    <t>Durante el primer cuatrimestre de la vigencia 2019 se han enviado 3 correos electrónicos dando autorización de salida de elementos con el fin de llevar el control respectivo . El control se ha realizado las veces que se ha requerido salida de elementos de la Empresa.</t>
  </si>
  <si>
    <t>Cuadro de Seguimiento de los meses de enero, febrero y marzo  de 2019</t>
  </si>
  <si>
    <t>Cuadro de seguimiento a los procesos judiciales institucionales, actualizado con corte 30 de marzo de  2019</t>
  </si>
  <si>
    <t>Una(1) propuesta revisada /  una  (1)  propuesta recibida</t>
  </si>
  <si>
    <t xml:space="preserve">Se cuenta un cronograma de trabajo para la actualización de este instrumento </t>
  </si>
  <si>
    <t>Formatos de acceso lógico disponibles en carpeta de gestión - Proceso Gestión de TIC</t>
  </si>
  <si>
    <t>LOS PORCENTAJES CORRESPONDEN  A CONTRATOS DE CONSULTORÍA-INTERVENTORÍA.</t>
  </si>
  <si>
    <t>LOS PORCENTAJES CORRESPONDEN A LOS CONTRATSO TANTO DE OBRA COMO SU RESPECTIVA INTERVENTORÍA.</t>
  </si>
  <si>
    <t>No se reportaron denuncias frente a hechos de corrupción de funcionarios y/o contratistas</t>
  </si>
  <si>
    <t>Se aplicó el formato de cumplimiento de perfil y requisitos mínimos del cargo a tres personas que se vincularon durante el primer cuatrimestre de 2019.</t>
  </si>
  <si>
    <t>Expedientes en el Archivo de la Entidad con: 
Lista de chequeo
30%
Expedientes digitalizados
0%</t>
  </si>
  <si>
    <t>De los 91 predios del proyecto Voto Nacional, se han enviado al Centro Administración Documental Oficina Principal de la ERU 28 expedientes, los cual se relacionan en el siguiente listado: FRISCO-SAE VN-07-05-0000; FRISCO-SAE VN-07-09-0000; Rosalba Martínez Castillo VN-07-10-1002;  Francisco Alarcón Morato VN-07-10-2001; Luis Eduardo Jiménez Palacino y Otros VN-07-10-3002;  Hugo Alberto Castro Viasus VN-07-10-3003;  Hugo Alberto Castro Viasus VN-07-10-3003; Viviana Stefany Alarcón Cubides VN-07-10-4002;  Cesar Tulio Lozano Moreno VN-08-02-0000;  Carlos Tribin Cárdenas VN-08-03- 0000; Carlos Tribin Cárdenas VN-08-03- 0000; FRISCO-SAE (HORTENCIA CUBILLOS DE MORENO) VN-08-08-1001; FRISCO-SAE (HORTENCIA CUBILLOS DE MORENO) VN-08-08-1002; FRISCO-SAE (HORTENCIA CUBILLOS DE MORENO) VN-08-08-2001; FRISCO-SAE (HORTENCIA CUBILLOS DE MORENO) VN-08-08-2002; FRISCO-SAE (HORTENCIA CUBILLOS DE MORENO) VN-08-08-3001; FRISCO-SAE (HORTENCIA CUBILLOS DE MORENO) VN-08-08-3002; FRISCO-SAE (HORTENCIA CUBILLOS DE MORENO) VN-08-08-4001; FRISCO-SAE (HORTENCIA CUBILLOS DE MORENO) VN-08-08-4002; FRISCO-SAE VN-08-09-0000; Carlos Alfredo Lozano Castañeda VN-08-10-0000; Álvaro Duarte Romero VN-08-11-0000; Álvaro Duarte Romero VN-08-11-0000; Martha Cecilia Robayo Piñeros VN-13-29-0000; Angiee Lorena Reyes Ramírez y Otros VN-13-30-0000; María del Carmen Pulecio VN-13-31-1001; Juana Peña Zamabrano VN-13-37- 0000; Vicente Orduña Camacho VN-13-38- 0000</t>
  </si>
  <si>
    <t>Los porcentajes corresponden a los contratos tanto de Obra como su respectiva Interventoría.</t>
  </si>
  <si>
    <t>Informes monitoreos de los canales digitales de la Empresa de los meses enero, febrero, marzo y abril de 2019. 
Los soportes de las solicitudes de publicación de los meses de enero, febrero, marzo y abril de 2019, reposan en la Oficina Asesora de Comunicaciones de la Empresa.</t>
  </si>
  <si>
    <t>En el SDQS, en los buzones y diferentes medios de interacción con la comunidad los cuales se registran en el SDQS , no se han presentado denuncias contra servidores públicos por actos de corrupción  a la fecha (1) Enero al 30 de Abril de 2019) que se hayan consignado en los Formatos de apertura de buzón e informes de PQRS.</t>
  </si>
  <si>
    <t>Numero de denuncias ( (1) Enero al 30 de Abril de 2019. Contra funcionarios públicos: cero (0)</t>
  </si>
  <si>
    <t>Campaña "cuidado con lo que descargas" referente a seguridad de la información, realizada en conjunto con Gestión de Recursos Logísticos físicos y Oficina Asesora de Comunicaciones (correo electrónico 12 de febrero de 2019).
Reenvío Campaña NOTICIAS, TIPS Y ALERTAS CSIRT-PONAL a través de correo electrónico institucional el 10 de enero de 2019</t>
  </si>
  <si>
    <t>Actividad cumplida en el primer cuatrimestre del presente año 2019.
Se recomienda efectuar una socialización  en el segundo semestre de la vigencia.</t>
  </si>
  <si>
    <t xml:space="preserve">Esta actividad se desarrollará finalizando el primer semestre de la vigencia 2019. </t>
  </si>
  <si>
    <t>Actividad programada para el primer semestre del año</t>
  </si>
  <si>
    <t xml:space="preserve">Se recibió oferta de Central de Inversiones S.A (CISA) el 4 de febrero de 2019 según Rad. De Erudita No. 20194200012172, para la compra de los inmuebles del Edificio Carrera Décima.
Se aprobó la oferta después de analizarla tomado la decisión en el Comité Fiduciario (Patrimonio Autónomo Carrera Décima) de fecha 26 de febrero de 2019 con aprobación del Representante legal del Fideicomitente y del Supervisor del Contrato Fiduciario 
La aceptación se realizó mediante comunicación mediante comunicación con radicado No.20194200023612 del 28 de febrero de 2019.
Con anterioridad se realizó un documento activo improductivo como soporte  de venta, documento insumo  de análisis para la modificación del Contrato de Fiducia PA Carrera Décima con el propósito de permitir al fideicomiso adelantar y suscribir todos los trámites y documentos necesarios tendientes a lograr la venta de los inmuebles en cabeza del fideicomiso en los términos instruidos por el comité del fideicomiso y el manual operativo y reglamento de contracción del Patrimonio Autónomo Matriz. </t>
  </si>
  <si>
    <t xml:space="preserve">De los proyectos que maneja la Dirección de Predios, el proyecto más adelantado y el cual inicio el proceso documental en el área de Archivo es Voto Nacional, por tal motivo solo se hará referencia a este proyecto. Es importante aclarar que las carpetas de los expedientes de cada predio hacen parte del normal desarrollo de las actividades de la Dirección de Predios, así las cosas existe una lista de chequeo en los expedientes y es deber de todos los funcionarios de la Entidad radicar en correspondencia toda la documentación recibida. Dicho lo anterior, la competencia elaborar la lista de chequeo de los expedientes y la digitalización de los mismos es el área de Archivo de la Entidad, esto ocurre una vez se haya terminado todo el proceso de gestión predial de cada expediente. A la fecha 07/05/2019 solo han enviado para archivo 28 expedientes correspondientes al proyecto Voto Nacional. </t>
  </si>
  <si>
    <r>
      <t xml:space="preserve">SOPORTE DE MESAS DE TRABAJO PARA LOS PROYECTOS:
</t>
    </r>
    <r>
      <rPr>
        <b/>
        <sz val="14"/>
        <rFont val="Arial"/>
        <family val="2"/>
      </rPr>
      <t>UNIDAD DE GESTIÓN 1</t>
    </r>
    <r>
      <rPr>
        <sz val="14"/>
        <rFont val="Arial"/>
        <family val="2"/>
      </rPr>
      <t xml:space="preserve">
UNIDAD DE GESTIÓN 1 CONSULTORÍA  DE DISEÑOS 
INTERVENTORÍA DE CONSULTORÍA DISEÑOS UG1
</t>
    </r>
    <r>
      <rPr>
        <b/>
        <sz val="14"/>
        <rFont val="Arial"/>
        <family val="2"/>
      </rPr>
      <t>UNIDAD DE GESTIÓN 2</t>
    </r>
    <r>
      <rPr>
        <sz val="14"/>
        <rFont val="Arial"/>
        <family val="2"/>
      </rPr>
      <t xml:space="preserve">
UNIDAD DE GESTIÓN 2 PROGRAMA DE ARQUEOLOGÍA
</t>
    </r>
    <r>
      <rPr>
        <b/>
        <sz val="14"/>
        <rFont val="Arial"/>
        <family val="2"/>
      </rPr>
      <t>VOTO NACIONAL</t>
    </r>
    <r>
      <rPr>
        <sz val="14"/>
        <rFont val="Arial"/>
        <family val="2"/>
      </rPr>
      <t xml:space="preserve">
VALORACIÓN PATRIMONIAL EDIFICIO BATALLÓN VOTO NACIONAL
</t>
    </r>
  </si>
  <si>
    <r>
      <rPr>
        <b/>
        <sz val="14"/>
        <rFont val="Arial"/>
        <family val="2"/>
      </rPr>
      <t>UG1 
1.</t>
    </r>
    <r>
      <rPr>
        <sz val="14"/>
        <rFont val="Arial"/>
        <family val="2"/>
      </rPr>
      <t xml:space="preserve"> 14 ACTAS DE MESAS DE TRABAJO PARA UG1.
</t>
    </r>
    <r>
      <rPr>
        <b/>
        <sz val="14"/>
        <rFont val="Arial"/>
        <family val="2"/>
      </rPr>
      <t>2</t>
    </r>
    <r>
      <rPr>
        <sz val="14"/>
        <rFont val="Arial"/>
        <family val="2"/>
      </rPr>
      <t xml:space="preserve">. 7 PRODUCTOS FINALES RECIBIDOS DE UG1. /21
</t>
    </r>
    <r>
      <rPr>
        <b/>
        <sz val="14"/>
        <rFont val="Arial"/>
        <family val="2"/>
      </rPr>
      <t xml:space="preserve">3. </t>
    </r>
    <r>
      <rPr>
        <sz val="14"/>
        <rFont val="Arial"/>
        <family val="2"/>
      </rPr>
      <t xml:space="preserve">4 INFORMES DE INTERVENTORÍA/ 4 PERIODOS A REPORTAR.
</t>
    </r>
    <r>
      <rPr>
        <b/>
        <sz val="14"/>
        <rFont val="Arial"/>
        <family val="2"/>
      </rPr>
      <t xml:space="preserve">
UG2</t>
    </r>
    <r>
      <rPr>
        <sz val="14"/>
        <rFont val="Arial"/>
        <family val="2"/>
      </rPr>
      <t xml:space="preserve">
El contrato se encuentra suspendido desde el inicio de la vigencia 2019, por lo tanto no se entrega producto o evidencia de los indicadores proyectados.
</t>
    </r>
    <r>
      <rPr>
        <b/>
        <sz val="14"/>
        <rFont val="Arial"/>
        <family val="2"/>
      </rPr>
      <t xml:space="preserve">VOTO NACIONAL
1. 0/0
2. </t>
    </r>
    <r>
      <rPr>
        <sz val="14"/>
        <rFont val="Arial"/>
        <family val="2"/>
      </rPr>
      <t xml:space="preserve">Respuesta a oficio /Oficios remitidos al consultor/
</t>
    </r>
    <r>
      <rPr>
        <b/>
        <sz val="14"/>
        <rFont val="Arial"/>
        <family val="2"/>
      </rPr>
      <t xml:space="preserve">3. </t>
    </r>
    <r>
      <rPr>
        <sz val="14"/>
        <rFont val="Arial"/>
        <family val="2"/>
      </rPr>
      <t>N/A</t>
    </r>
  </si>
  <si>
    <r>
      <rPr>
        <b/>
        <sz val="14"/>
        <rFont val="Arial"/>
        <family val="2"/>
      </rPr>
      <t xml:space="preserve">EL PORVENIR ETAPA 7C </t>
    </r>
    <r>
      <rPr>
        <sz val="14"/>
        <rFont val="Arial"/>
        <family val="2"/>
      </rPr>
      <t xml:space="preserve">
EL PORVENIR ETAPA 7C CONTRATO  INCITECO
INTERVENTORÍA R&amp;M 
</t>
    </r>
    <r>
      <rPr>
        <b/>
        <sz val="14"/>
        <rFont val="Arial"/>
        <family val="2"/>
      </rPr>
      <t>EL PORVENIR REFORZAMIENTO</t>
    </r>
    <r>
      <rPr>
        <sz val="14"/>
        <rFont val="Arial"/>
        <family val="2"/>
      </rPr>
      <t xml:space="preserve">
EL PORVENIR CONTRATO OBRAS DE REFORZAMEINTO
INTERVENTORÍA OBRAS DE REFORZAMIENTO
</t>
    </r>
    <r>
      <rPr>
        <b/>
        <sz val="14"/>
        <rFont val="Arial"/>
        <family val="2"/>
      </rPr>
      <t>CONVENIO 152</t>
    </r>
    <r>
      <rPr>
        <sz val="14"/>
        <rFont val="Arial"/>
        <family val="2"/>
      </rPr>
      <t xml:space="preserve">
INTERVENTORÍA CONVENIO 152
</t>
    </r>
    <r>
      <rPr>
        <b/>
        <sz val="14"/>
        <rFont val="Arial"/>
        <family val="2"/>
      </rPr>
      <t>CINEMATECA</t>
    </r>
    <r>
      <rPr>
        <sz val="14"/>
        <rFont val="Arial"/>
        <family val="2"/>
      </rPr>
      <t xml:space="preserve">
SISTEMAS INTEGRADOS TECNOLÓGICOS ANDIVISIÓN </t>
    </r>
    <r>
      <rPr>
        <b/>
        <sz val="14"/>
        <rFont val="Arial"/>
        <family val="2"/>
      </rPr>
      <t xml:space="preserve">
</t>
    </r>
    <r>
      <rPr>
        <sz val="14"/>
        <rFont val="Arial"/>
        <family val="2"/>
      </rPr>
      <t xml:space="preserve">
</t>
    </r>
  </si>
  <si>
    <r>
      <rPr>
        <b/>
        <sz val="14"/>
        <rFont val="Arial"/>
        <family val="2"/>
      </rPr>
      <t xml:space="preserve">EL PORVENIR ETAPA 7C </t>
    </r>
    <r>
      <rPr>
        <sz val="14"/>
        <rFont val="Arial"/>
        <family val="2"/>
      </rPr>
      <t xml:space="preserve">
EL PORVENIR ETAPA 7C CONTRATO  INCITECO
INTERVENTORÍA R&amp;M 
</t>
    </r>
    <r>
      <rPr>
        <b/>
        <sz val="14"/>
        <rFont val="Arial"/>
        <family val="2"/>
      </rPr>
      <t>EL PORVENIR REFORZAMIENTO</t>
    </r>
    <r>
      <rPr>
        <sz val="14"/>
        <rFont val="Arial"/>
        <family val="2"/>
      </rPr>
      <t xml:space="preserve">
EL PORVENIR CONTRATO OBRAS DE REFORZAMEINTO
INTERVENTORÍA OBRAS DE REFORZAMIENTO
</t>
    </r>
    <r>
      <rPr>
        <b/>
        <sz val="14"/>
        <rFont val="Arial"/>
        <family val="2"/>
      </rPr>
      <t>CONVENIO 152</t>
    </r>
    <r>
      <rPr>
        <sz val="14"/>
        <rFont val="Arial"/>
        <family val="2"/>
      </rPr>
      <t xml:space="preserve">
INTERVENTORÍA CONVENIO 152
</t>
    </r>
    <r>
      <rPr>
        <b/>
        <sz val="14"/>
        <rFont val="Arial"/>
        <family val="2"/>
      </rPr>
      <t>CINEMATECA</t>
    </r>
    <r>
      <rPr>
        <sz val="14"/>
        <rFont val="Arial"/>
        <family val="2"/>
      </rPr>
      <t xml:space="preserve">
SISTEMAS INTEGRADOS TECNOLÓGICOS ANDIVISIÓN </t>
    </r>
  </si>
  <si>
    <r>
      <t xml:space="preserve">EL PORVENIR
ETAPA 7C
1. 6 ACTAS DE COMITÉS / 6 COMITÉS REALIZADOS
</t>
    </r>
    <r>
      <rPr>
        <b/>
        <sz val="14"/>
        <rFont val="Arial"/>
        <family val="2"/>
      </rPr>
      <t>2</t>
    </r>
    <r>
      <rPr>
        <sz val="14"/>
        <rFont val="Arial"/>
        <family val="2"/>
      </rPr>
      <t xml:space="preserve">.  6 ACTAS DE COMITÉS / 6 COMITÉS REALIZADOS
</t>
    </r>
    <r>
      <rPr>
        <b/>
        <sz val="14"/>
        <rFont val="Arial"/>
        <family val="2"/>
      </rPr>
      <t xml:space="preserve">3. </t>
    </r>
    <r>
      <rPr>
        <sz val="14"/>
        <rFont val="Arial"/>
        <family val="2"/>
      </rPr>
      <t xml:space="preserve">2 INFORMES DE INTERVENTORÍA/ 2 PERIODOS ACTIVOS DEL CONTRATO EN 2019.
</t>
    </r>
    <r>
      <rPr>
        <b/>
        <sz val="14"/>
        <rFont val="Arial"/>
        <family val="2"/>
      </rPr>
      <t xml:space="preserve">EL PORVENIR 
REFORZAMIENTO DE REDES
1. </t>
    </r>
    <r>
      <rPr>
        <sz val="14"/>
        <rFont val="Arial"/>
        <family val="2"/>
      </rPr>
      <t xml:space="preserve">12 ACTAS DE MESAS DE TRABAJO/ 12 MESAS DE TRABAJO DESARROLLADAS
2.  2 ACTAS DE MESAS DE TRABAJO/ 12 MESAS DE TRABAJO DESARROLLADAS
3. 0 INFORMES/ 3 PERIODOS DEVIGENCIA.
</t>
    </r>
    <r>
      <rPr>
        <b/>
        <sz val="14"/>
        <rFont val="Arial"/>
        <family val="2"/>
      </rPr>
      <t xml:space="preserve">CONVENIO 152
1.  </t>
    </r>
    <r>
      <rPr>
        <sz val="14"/>
        <rFont val="Arial"/>
        <family val="2"/>
      </rPr>
      <t>12 ACTAS DE MESAS DE TRABAJO/12 MESAS DE TRABAJO REALIZADAS</t>
    </r>
    <r>
      <rPr>
        <b/>
        <sz val="14"/>
        <rFont val="Arial"/>
        <family val="2"/>
      </rPr>
      <t xml:space="preserve">
2. </t>
    </r>
    <r>
      <rPr>
        <sz val="14"/>
        <rFont val="Arial"/>
        <family val="2"/>
      </rPr>
      <t>12 ACTAS DE MESAS DE TRABAJO/12 MESAS DE TRABAJO REALIZADAS</t>
    </r>
    <r>
      <rPr>
        <b/>
        <sz val="14"/>
        <rFont val="Arial"/>
        <family val="2"/>
      </rPr>
      <t xml:space="preserve">
3. </t>
    </r>
    <r>
      <rPr>
        <sz val="14"/>
        <rFont val="Arial"/>
        <family val="2"/>
      </rPr>
      <t xml:space="preserve">4 INFORMES DE INTERVENTORÍA/ 4 PERIODOS VIGENCIA 2019.
</t>
    </r>
    <r>
      <rPr>
        <b/>
        <sz val="14"/>
        <rFont val="Arial"/>
        <family val="2"/>
      </rPr>
      <t xml:space="preserve">CINEMATECA
1. </t>
    </r>
    <r>
      <rPr>
        <sz val="14"/>
        <rFont val="Arial"/>
        <family val="2"/>
      </rPr>
      <t xml:space="preserve"> 5 ACTAS DE MESAS DE TRABAJO/5 MESAS DE TRABAJO REALIZADAS</t>
    </r>
    <r>
      <rPr>
        <b/>
        <sz val="14"/>
        <rFont val="Arial"/>
        <family val="2"/>
      </rPr>
      <t xml:space="preserve">
2. </t>
    </r>
    <r>
      <rPr>
        <sz val="14"/>
        <rFont val="Arial"/>
        <family val="2"/>
      </rPr>
      <t>5 ACTAS DE MESAS DE TRABAJO/5 MESAS DE TRABAJO REALIZADAS
3. 0 INFORMES / 4 PERIODOS VIGENCIA 2019</t>
    </r>
  </si>
  <si>
    <t>En el SDQS, en los buzones y diferentes medios de interacción con la comunidad los cuales se registran en el SDQS, no se han presentado denuncias contra servidores públicos por actos de corrupción  -  (1) Enero al 30 de Abril de 2019) que hayan sido consignadas en los Formatos de apertura de buzón e informes de PQRS.</t>
  </si>
  <si>
    <t>Esta actividad no presenta avance por ser de periodicidad semestral</t>
  </si>
  <si>
    <t>No aplica para este período.</t>
  </si>
  <si>
    <t>Reunión realizada el 4 de marzo de 2019 a la que asistieron 37 funcionarios y/o contratistas</t>
  </si>
  <si>
    <t>Se realizara otra  Jornada de reinducción en el segundo semestre de la vigencia.</t>
  </si>
  <si>
    <t>Se envió el correo según correspondía a la totalidad de los implementos que se autorizaron para su salida, durante el primer cuatrimestre de la vigencia.</t>
  </si>
  <si>
    <t xml:space="preserve">Durante los meses de enero a abril de 2019 se han generado por el sistema administrativo y financiero JSP7 , un reporte mensual de la ejecución presupuestal.
  </t>
  </si>
  <si>
    <t xml:space="preserve">Meta vigencia 2019: 83 ML
Avance Enero -19 : 8% de archivo de gestión organizado.
Avance Febrero-19: Avance acumulado de 5.7%
Avance Marzo -19: Avance acumulado de 15,4%
Avance Abril  avance  acumulado de 23,4%. 
 </t>
  </si>
  <si>
    <t>Corte de carácter cuatrimestral para la vigencia.</t>
  </si>
  <si>
    <t>Se aplicó el formato a la totalidad de los funcionarios vinculados durante el primer cuatrimestre de 2019.</t>
  </si>
  <si>
    <t>En el cuadro remitido se evidencia el avance en la actualización de los procesos judiciales, con fecha de corte enero-marzo de 2019, dado que el cierre del mes de abril se esta surtiendo en atención a los factores externos (vacancia judicial)  ocurridos dentro del mismo, por lo cual abril entraría en el siguiente periodo. Corte de carácter cuatrimestral para la vigencia.</t>
  </si>
  <si>
    <t>Numero de denuncias ( (1) Enero al 30 de Abril de 2019) contra funcionarios públicos es cero (0). Corte de carácter cuatrimestral para la vigencia.</t>
  </si>
  <si>
    <t xml:space="preserve">Se han iniciado las gestiones para continuar con la venta de los inmuebles que se encuentran en el Patrimonio Autónomo Derivado Carrera Décima, conforme a lo establecido en el Contrato CM-035-2017, suscrito entre el Patrimonio Carrera Décima y  CISA S.A., que tiene por  objeto “establecer los lineamientos generales para la enajenación de inmuebles en cabeza del Patrimonio Autónomo FC- Derivado Carera Décima, cuya vocera es FIDUCIARIA COLPATRIA S.A., los cuales se relacionarán en Actas de Inclusión que suscribirán LAS PARTES durante la vigencia del presente CONTRATO” . Dicho contrato se encuentra vigente hasta el 9 de noviembre de 2019. 
Corte de carácter cuatrimestral para la vigencia.
</t>
  </si>
  <si>
    <t>Dentro del proceso se cuenta con diferentes controles de asignación de claves de acceso de acuerdo a los perfiles de los usuarios como por ejemplo: Cambio de clave administrador de dominio,  permisos solicitados  por los usuarios, bloqueo de eliminación de información;  se continua con la política de Directorio Activo para que la contraseña se renueve cada 30 días. Control de los permisos de usuarios en los repositorios de 51 carpetas compartidas institucionales con 273 usuarios activos.
Corte de carácter cuatrimestral para la vigencia.</t>
  </si>
  <si>
    <t xml:space="preserve">1. Los informes de monitoreo son remitidos mensualmente a la Subgerencia de Planeación y Administración de Proyectos para la actualización del FUSS.  
2. Todas las publicaciones solicitadas a las OAC se responden a través de correo electrónico y adjuntando evidencia de las publicaciones de las mismas.
Corte de carácter cuatrimestral para la vigencia.
</t>
  </si>
  <si>
    <t>Elaboró y revisó: Oficina de Control Interno</t>
  </si>
  <si>
    <t>Mayo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</si>
</sst>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
  </numFmts>
  <fonts count="22" x14ac:knownFonts="1">
    <font>
      <sz val="11"/>
      <color theme="1"/>
      <name val="Calibri"/>
      <family val="2"/>
      <scheme val="minor"/>
    </font>
    <font>
      <b/>
      <sz val="14"/>
      <name val="Arial"/>
      <family val="2"/>
    </font>
    <font>
      <sz val="9"/>
      <name val="Arial"/>
      <family val="2"/>
    </font>
    <font>
      <sz val="14"/>
      <name val="Arial"/>
      <family val="2"/>
    </font>
    <font>
      <sz val="12"/>
      <color indexed="9"/>
      <name val="Arial"/>
      <family val="2"/>
    </font>
    <font>
      <sz val="12"/>
      <name val="Arial"/>
      <family val="2"/>
    </font>
    <font>
      <sz val="14"/>
      <color theme="0" tint="-0.249977111117893"/>
      <name val="Arial"/>
      <family val="2"/>
    </font>
    <font>
      <sz val="10"/>
      <color theme="0" tint="-0.249977111117893"/>
      <name val="Arial"/>
      <family val="2"/>
    </font>
    <font>
      <sz val="10"/>
      <name val="Arial"/>
      <family val="2"/>
    </font>
    <font>
      <b/>
      <sz val="24"/>
      <color theme="0"/>
      <name val="Arial"/>
      <family val="2"/>
    </font>
    <font>
      <b/>
      <sz val="18"/>
      <color theme="0"/>
      <name val="Arial"/>
      <family val="2"/>
    </font>
    <font>
      <sz val="9"/>
      <color indexed="9"/>
      <name val="Arial"/>
      <family val="2"/>
    </font>
    <font>
      <b/>
      <sz val="16"/>
      <color theme="0"/>
      <name val="Arial"/>
      <family val="2"/>
    </font>
    <font>
      <b/>
      <sz val="13"/>
      <name val="Arial"/>
      <family val="2"/>
    </font>
    <font>
      <sz val="13"/>
      <name val="Arial"/>
      <family val="2"/>
    </font>
    <font>
      <sz val="14"/>
      <color indexed="8"/>
      <name val="Arial"/>
      <family val="2"/>
    </font>
    <font>
      <sz val="14"/>
      <color theme="1"/>
      <name val="Arial"/>
      <family val="2"/>
    </font>
    <font>
      <b/>
      <sz val="14"/>
      <color indexed="8"/>
      <name val="Arial"/>
      <family val="2"/>
    </font>
    <font>
      <sz val="18"/>
      <name val="Arial"/>
      <family val="2"/>
    </font>
    <font>
      <b/>
      <sz val="18"/>
      <name val="Arial"/>
      <family val="2"/>
    </font>
    <font>
      <b/>
      <sz val="20"/>
      <name val="Arial"/>
      <family val="2"/>
    </font>
    <font>
      <sz val="10"/>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2" tint="-0.499984740745262"/>
        <bgColor indexed="64"/>
      </patternFill>
    </fill>
    <fill>
      <patternFill patternType="solid">
        <fgColor rgb="FF00B050"/>
        <bgColor indexed="64"/>
      </patternFill>
    </fill>
    <fill>
      <patternFill patternType="solid">
        <fgColor theme="7" tint="0.59999389629810485"/>
        <bgColor indexed="64"/>
      </patternFill>
    </fill>
    <fill>
      <patternFill patternType="solid">
        <fgColor theme="9" tint="0.79998168889431442"/>
        <bgColor indexed="64"/>
      </patternFill>
    </fill>
  </fills>
  <borders count="40">
    <border>
      <left/>
      <right/>
      <top/>
      <bottom/>
      <diagonal/>
    </border>
    <border>
      <left style="double">
        <color theme="0" tint="-0.14996795556505021"/>
      </left>
      <right style="double">
        <color theme="0" tint="-0.14996795556505021"/>
      </right>
      <top style="double">
        <color theme="0" tint="-0.14996795556505021"/>
      </top>
      <bottom style="double">
        <color theme="0" tint="-0.14996795556505021"/>
      </bottom>
      <diagonal/>
    </border>
    <border>
      <left style="double">
        <color theme="0" tint="-0.14996795556505021"/>
      </left>
      <right/>
      <top style="double">
        <color theme="0" tint="-0.14996795556505021"/>
      </top>
      <bottom style="double">
        <color theme="0" tint="-0.14996795556505021"/>
      </bottom>
      <diagonal/>
    </border>
    <border>
      <left/>
      <right style="double">
        <color theme="0" tint="-0.14996795556505021"/>
      </right>
      <top style="double">
        <color theme="0" tint="-0.14996795556505021"/>
      </top>
      <bottom style="double">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3" tint="0.39994506668294322"/>
      </left>
      <right style="medium">
        <color indexed="64"/>
      </right>
      <top style="thin">
        <color theme="3" tint="0.39994506668294322"/>
      </top>
      <bottom style="thin">
        <color theme="3" tint="0.39994506668294322"/>
      </bottom>
      <diagonal/>
    </border>
    <border>
      <left style="medium">
        <color theme="0" tint="-0.14996795556505021"/>
      </left>
      <right style="medium">
        <color theme="0" tint="-0.14996795556505021"/>
      </right>
      <top style="medium">
        <color theme="0" tint="-0.1499679555650502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thin">
        <color theme="3" tint="0.39994506668294322"/>
      </left>
      <right style="medium">
        <color indexed="64"/>
      </right>
      <top style="medium">
        <color indexed="64"/>
      </top>
      <bottom style="thin">
        <color theme="3" tint="0.39994506668294322"/>
      </bottom>
      <diagonal/>
    </border>
    <border>
      <left style="medium">
        <color indexed="64"/>
      </left>
      <right style="medium">
        <color theme="1" tint="0.499984740745262"/>
      </right>
      <top style="medium">
        <color theme="1" tint="0.499984740745262"/>
      </top>
      <bottom style="medium">
        <color theme="1" tint="0.499984740745262"/>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thin">
        <color theme="3" tint="0.39994506668294322"/>
      </left>
      <right style="medium">
        <color indexed="64"/>
      </right>
      <top style="thin">
        <color theme="3" tint="0.39994506668294322"/>
      </top>
      <bottom style="medium">
        <color indexed="64"/>
      </bottom>
      <diagonal/>
    </border>
    <border>
      <left style="medium">
        <color theme="1" tint="0.499984740745262"/>
      </left>
      <right/>
      <top style="medium">
        <color indexed="64"/>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indexed="64"/>
      </bottom>
      <diagonal/>
    </border>
    <border>
      <left style="medium">
        <color indexed="64"/>
      </left>
      <right style="medium">
        <color indexed="64"/>
      </right>
      <top style="medium">
        <color indexed="64"/>
      </top>
      <bottom style="thin">
        <color theme="3" tint="0.39994506668294322"/>
      </bottom>
      <diagonal/>
    </border>
    <border>
      <left style="medium">
        <color indexed="64"/>
      </left>
      <right style="medium">
        <color indexed="64"/>
      </right>
      <top style="thin">
        <color theme="3" tint="0.39994506668294322"/>
      </top>
      <bottom style="thin">
        <color theme="3" tint="0.39994506668294322"/>
      </bottom>
      <diagonal/>
    </border>
    <border>
      <left style="medium">
        <color indexed="64"/>
      </left>
      <right style="medium">
        <color indexed="64"/>
      </right>
      <top style="thin">
        <color theme="3" tint="0.39994506668294322"/>
      </top>
      <bottom style="medium">
        <color indexed="64"/>
      </bottom>
      <diagonal/>
    </border>
  </borders>
  <cellStyleXfs count="2">
    <xf numFmtId="0" fontId="0" fillId="0" borderId="0"/>
    <xf numFmtId="0" fontId="8" fillId="0" borderId="0"/>
  </cellStyleXfs>
  <cellXfs count="169">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1" fillId="0" borderId="4"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17" fillId="0" borderId="4" xfId="1" applyFont="1" applyFill="1" applyBorder="1" applyAlignment="1">
      <alignment horizontal="center" vertical="center" wrapText="1"/>
    </xf>
    <xf numFmtId="0" fontId="1"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5" fillId="0" borderId="4" xfId="0" applyFont="1" applyFill="1" applyBorder="1" applyAlignment="1" applyProtection="1">
      <alignment horizontal="justify" vertical="center" wrapText="1"/>
      <protection locked="0"/>
    </xf>
    <xf numFmtId="0" fontId="3" fillId="0" borderId="4" xfId="0" applyFont="1" applyFill="1" applyBorder="1" applyAlignment="1" applyProtection="1">
      <alignment horizontal="justify" vertical="center" wrapText="1"/>
      <protection locked="0"/>
    </xf>
    <xf numFmtId="0" fontId="3" fillId="0" borderId="4" xfId="1" applyFont="1" applyFill="1" applyBorder="1" applyAlignment="1">
      <alignment horizontal="center" vertical="center"/>
    </xf>
    <xf numFmtId="0" fontId="17" fillId="0" borderId="4" xfId="0" applyFont="1" applyFill="1" applyBorder="1" applyAlignment="1">
      <alignment horizontal="center" vertical="center" wrapText="1"/>
    </xf>
    <xf numFmtId="0" fontId="15" fillId="0" borderId="4" xfId="0" applyFont="1" applyFill="1" applyBorder="1" applyAlignment="1">
      <alignment horizontal="justify" vertical="center" wrapText="1"/>
    </xf>
    <xf numFmtId="0" fontId="12" fillId="7" borderId="4"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18" fillId="0" borderId="0" xfId="0" applyFont="1"/>
    <xf numFmtId="0" fontId="5" fillId="0" borderId="5" xfId="0" applyFont="1" applyFill="1" applyBorder="1" applyAlignment="1">
      <alignment horizontal="left" vertical="center" wrapText="1"/>
    </xf>
    <xf numFmtId="0" fontId="5" fillId="0" borderId="4" xfId="1" applyFont="1" applyBorder="1" applyAlignment="1">
      <alignment horizontal="left" vertical="center" wrapText="1"/>
    </xf>
    <xf numFmtId="0" fontId="5" fillId="0" borderId="4" xfId="1" applyFont="1" applyBorder="1" applyAlignment="1">
      <alignment vertical="center" wrapText="1"/>
    </xf>
    <xf numFmtId="0" fontId="5" fillId="0" borderId="4" xfId="1" applyFont="1" applyBorder="1" applyAlignment="1">
      <alignment horizontal="left" vertical="top" wrapText="1"/>
    </xf>
    <xf numFmtId="0" fontId="5" fillId="0" borderId="5" xfId="1" applyFont="1" applyBorder="1" applyAlignment="1">
      <alignment horizontal="left" vertical="center" wrapText="1"/>
    </xf>
    <xf numFmtId="0" fontId="5" fillId="0" borderId="4" xfId="1" applyFont="1" applyBorder="1" applyAlignment="1">
      <alignment horizontal="justify"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5" xfId="0" applyFont="1" applyBorder="1" applyAlignment="1">
      <alignment horizontal="left" vertical="center" wrapText="1"/>
    </xf>
    <xf numFmtId="0" fontId="5" fillId="0" borderId="4" xfId="0" applyFont="1" applyBorder="1" applyAlignment="1">
      <alignment horizontal="justify" vertical="center" wrapText="1"/>
    </xf>
    <xf numFmtId="0" fontId="2" fillId="0" borderId="0" xfId="0" applyFont="1" applyFill="1" applyBorder="1" applyAlignment="1">
      <alignment horizontal="justify" vertical="center"/>
    </xf>
    <xf numFmtId="0" fontId="14" fillId="0" borderId="4" xfId="1"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3" fillId="0" borderId="4" xfId="1" applyFont="1" applyFill="1" applyBorder="1" applyAlignment="1">
      <alignment horizontal="justify" vertical="center" wrapText="1"/>
    </xf>
    <xf numFmtId="0" fontId="15" fillId="0" borderId="4" xfId="1" applyFont="1" applyFill="1" applyBorder="1" applyAlignment="1">
      <alignment horizontal="justify" vertical="center" wrapText="1"/>
    </xf>
    <xf numFmtId="0" fontId="3" fillId="0" borderId="4" xfId="0" applyFont="1" applyFill="1" applyBorder="1" applyAlignment="1">
      <alignment horizontal="justify" vertical="center" wrapText="1"/>
    </xf>
    <xf numFmtId="0" fontId="4" fillId="3" borderId="0" xfId="0" applyFont="1" applyFill="1" applyBorder="1" applyAlignment="1">
      <alignment horizontal="center" vertical="center"/>
    </xf>
    <xf numFmtId="0" fontId="4" fillId="3" borderId="0" xfId="0" applyFont="1" applyFill="1" applyBorder="1" applyAlignment="1">
      <alignment vertical="center"/>
    </xf>
    <xf numFmtId="0" fontId="4" fillId="3" borderId="0" xfId="0" applyFont="1" applyFill="1" applyAlignment="1">
      <alignment horizontal="center" vertical="center"/>
    </xf>
    <xf numFmtId="0" fontId="4" fillId="3" borderId="0" xfId="0" applyFont="1" applyFill="1" applyAlignment="1">
      <alignment vertical="center"/>
    </xf>
    <xf numFmtId="0" fontId="11" fillId="3" borderId="0" xfId="0" applyFont="1" applyFill="1" applyAlignment="1">
      <alignment vertical="center"/>
    </xf>
    <xf numFmtId="0" fontId="11"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justify" vertical="center"/>
    </xf>
    <xf numFmtId="0" fontId="7"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4" fillId="0" borderId="6" xfId="1" applyFont="1" applyFill="1" applyBorder="1" applyAlignment="1">
      <alignment horizontal="justify" vertical="center" wrapText="1"/>
    </xf>
    <xf numFmtId="0" fontId="1" fillId="0" borderId="6" xfId="1" applyFont="1" applyFill="1" applyBorder="1" applyAlignment="1">
      <alignment horizontal="center" vertical="center" wrapText="1"/>
    </xf>
    <xf numFmtId="0" fontId="3" fillId="0" borderId="6" xfId="1" applyFont="1" applyFill="1" applyBorder="1" applyAlignment="1">
      <alignment horizontal="justify" vertical="center" wrapText="1"/>
    </xf>
    <xf numFmtId="14" fontId="3" fillId="0" borderId="4" xfId="1" applyNumberFormat="1" applyFont="1" applyFill="1" applyBorder="1" applyAlignment="1">
      <alignment horizontal="center" vertical="center" wrapText="1"/>
    </xf>
    <xf numFmtId="164" fontId="3" fillId="0" borderId="4" xfId="1" applyNumberFormat="1" applyFont="1" applyFill="1" applyBorder="1" applyAlignment="1">
      <alignment horizontal="center" vertical="center" wrapText="1"/>
    </xf>
    <xf numFmtId="17" fontId="3" fillId="0" borderId="4" xfId="1" quotePrefix="1" applyNumberFormat="1" applyFont="1" applyFill="1" applyBorder="1" applyAlignment="1">
      <alignment horizontal="center" vertical="center" wrapText="1"/>
    </xf>
    <xf numFmtId="15" fontId="3" fillId="0" borderId="4" xfId="0" applyNumberFormat="1" applyFont="1" applyFill="1" applyBorder="1" applyAlignment="1">
      <alignment horizontal="center" vertical="center" wrapText="1"/>
    </xf>
    <xf numFmtId="0" fontId="8" fillId="0" borderId="0" xfId="0" applyFont="1" applyFill="1" applyBorder="1" applyAlignment="1">
      <alignment horizontal="justify" vertical="center" wrapText="1"/>
    </xf>
    <xf numFmtId="0" fontId="16" fillId="0" borderId="4" xfId="1" applyFont="1" applyFill="1" applyBorder="1" applyAlignment="1">
      <alignment horizontal="justify" vertical="center" wrapText="1"/>
    </xf>
    <xf numFmtId="0" fontId="4" fillId="0" borderId="0" xfId="0" applyFont="1" applyFill="1" applyAlignment="1">
      <alignment vertical="center"/>
    </xf>
    <xf numFmtId="0" fontId="13" fillId="5" borderId="28" xfId="0" applyFont="1" applyFill="1" applyBorder="1" applyAlignment="1">
      <alignment horizontal="center" vertical="center" wrapText="1"/>
    </xf>
    <xf numFmtId="10" fontId="20" fillId="10" borderId="4" xfId="0" applyNumberFormat="1" applyFont="1" applyFill="1" applyBorder="1" applyAlignment="1">
      <alignment horizontal="center" vertical="center"/>
    </xf>
    <xf numFmtId="0" fontId="20" fillId="3" borderId="13" xfId="0" applyFont="1" applyFill="1" applyBorder="1" applyAlignment="1">
      <alignment vertical="center"/>
    </xf>
    <xf numFmtId="0" fontId="20" fillId="3" borderId="13" xfId="0" applyFont="1" applyFill="1" applyBorder="1" applyAlignment="1">
      <alignment horizontal="center" vertical="center" wrapText="1"/>
    </xf>
    <xf numFmtId="0" fontId="8" fillId="0" borderId="4" xfId="1" applyFont="1" applyFill="1" applyBorder="1" applyAlignment="1">
      <alignment horizontal="center" vertical="center" wrapText="1"/>
    </xf>
    <xf numFmtId="9" fontId="8" fillId="10" borderId="4" xfId="1" applyNumberFormat="1" applyFont="1" applyFill="1" applyBorder="1" applyAlignment="1">
      <alignment horizontal="center" vertical="center" wrapText="1"/>
    </xf>
    <xf numFmtId="0" fontId="8" fillId="10" borderId="4" xfId="1" applyFont="1" applyFill="1" applyBorder="1" applyAlignment="1">
      <alignment horizontal="justify" vertical="center" wrapText="1"/>
    </xf>
    <xf numFmtId="0" fontId="8" fillId="0" borderId="4" xfId="1" applyFont="1" applyFill="1" applyBorder="1" applyAlignment="1">
      <alignment horizontal="justify" vertical="center" wrapText="1"/>
    </xf>
    <xf numFmtId="0" fontId="8" fillId="0" borderId="4" xfId="0" applyFont="1" applyFill="1" applyBorder="1" applyAlignment="1">
      <alignment horizontal="center" vertical="center" wrapText="1"/>
    </xf>
    <xf numFmtId="0" fontId="8" fillId="10" borderId="4" xfId="1" applyFont="1" applyFill="1" applyBorder="1" applyAlignment="1">
      <alignment horizontal="center" vertical="center" wrapText="1"/>
    </xf>
    <xf numFmtId="9" fontId="8" fillId="0" borderId="4" xfId="1" applyNumberFormat="1" applyFont="1" applyFill="1" applyBorder="1" applyAlignment="1">
      <alignment horizontal="center" vertical="center" wrapText="1"/>
    </xf>
    <xf numFmtId="9" fontId="8" fillId="0" borderId="4" xfId="1" applyNumberFormat="1" applyFont="1" applyFill="1" applyBorder="1" applyAlignment="1">
      <alignment horizontal="justify" vertical="center" wrapText="1"/>
    </xf>
    <xf numFmtId="9" fontId="8" fillId="10" borderId="4" xfId="1" applyNumberFormat="1" applyFont="1" applyFill="1" applyBorder="1" applyAlignment="1">
      <alignment horizontal="justify" vertical="center" wrapText="1"/>
    </xf>
    <xf numFmtId="10" fontId="8" fillId="10" borderId="4" xfId="1"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21" fillId="0" borderId="4" xfId="0" applyFont="1" applyFill="1" applyBorder="1" applyAlignment="1">
      <alignment vertical="center" wrapText="1"/>
    </xf>
    <xf numFmtId="0" fontId="8" fillId="10" borderId="4" xfId="1" applyFont="1" applyFill="1" applyBorder="1" applyAlignment="1">
      <alignment horizontal="left" vertical="center" wrapText="1"/>
    </xf>
    <xf numFmtId="165" fontId="8" fillId="10" borderId="4" xfId="1" applyNumberFormat="1" applyFont="1" applyFill="1" applyBorder="1" applyAlignment="1">
      <alignment horizontal="center" vertical="center" wrapText="1"/>
    </xf>
    <xf numFmtId="0" fontId="21" fillId="0" borderId="4" xfId="1" applyFont="1" applyFill="1" applyBorder="1" applyAlignment="1">
      <alignment horizontal="center" vertical="center" wrapText="1"/>
    </xf>
    <xf numFmtId="0" fontId="5" fillId="0" borderId="0" xfId="0" applyFont="1" applyFill="1" applyAlignment="1">
      <alignment vertical="center"/>
    </xf>
    <xf numFmtId="9" fontId="8" fillId="10" borderId="4" xfId="1" applyNumberFormat="1" applyFont="1" applyFill="1" applyBorder="1" applyAlignment="1">
      <alignment horizontal="left" vertical="center" wrapText="1"/>
    </xf>
    <xf numFmtId="9" fontId="20" fillId="10" borderId="4" xfId="0" applyNumberFormat="1" applyFont="1" applyFill="1" applyBorder="1" applyAlignment="1">
      <alignment horizontal="center" vertical="center"/>
    </xf>
    <xf numFmtId="0" fontId="8" fillId="0" borderId="4" xfId="1" applyFont="1" applyFill="1" applyBorder="1" applyAlignment="1">
      <alignment horizontal="center" vertical="center" wrapText="1"/>
    </xf>
    <xf numFmtId="0" fontId="8" fillId="0" borderId="4" xfId="1" applyFont="1" applyFill="1" applyBorder="1" applyAlignment="1">
      <alignment horizontal="justify" vertical="center" wrapText="1"/>
    </xf>
    <xf numFmtId="0" fontId="3" fillId="0" borderId="4" xfId="0" applyFont="1" applyFill="1" applyBorder="1" applyAlignment="1">
      <alignment horizontal="center" vertical="center" wrapText="1"/>
    </xf>
    <xf numFmtId="0" fontId="5" fillId="0" borderId="0" xfId="0" applyFont="1" applyFill="1" applyAlignment="1">
      <alignment vertical="center"/>
    </xf>
    <xf numFmtId="9" fontId="8" fillId="10" borderId="4" xfId="1" applyNumberFormat="1" applyFont="1" applyFill="1" applyBorder="1" applyAlignment="1">
      <alignment horizontal="center" vertical="center" wrapText="1"/>
    </xf>
    <xf numFmtId="0" fontId="8" fillId="10" borderId="4" xfId="1" applyFont="1" applyFill="1" applyBorder="1" applyAlignment="1">
      <alignment horizontal="justify" vertical="center" wrapText="1"/>
    </xf>
    <xf numFmtId="0" fontId="3" fillId="0" borderId="4" xfId="1" applyFont="1" applyFill="1" applyBorder="1" applyAlignment="1">
      <alignment horizontal="center" vertical="center" wrapText="1"/>
    </xf>
    <xf numFmtId="0" fontId="8" fillId="0" borderId="0" xfId="1"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4" xfId="1" applyFont="1" applyFill="1" applyBorder="1" applyAlignment="1">
      <alignment horizontal="center" vertical="center" wrapText="1"/>
    </xf>
    <xf numFmtId="9" fontId="3" fillId="10" borderId="4" xfId="1" applyNumberFormat="1" applyFont="1" applyFill="1" applyBorder="1" applyAlignment="1">
      <alignment horizontal="center" vertical="center" wrapText="1"/>
    </xf>
    <xf numFmtId="0" fontId="3" fillId="10" borderId="4" xfId="1" applyFont="1" applyFill="1" applyBorder="1" applyAlignment="1">
      <alignment horizontal="justify" vertical="center" wrapText="1"/>
    </xf>
    <xf numFmtId="0" fontId="3" fillId="0" borderId="4" xfId="0" applyFont="1" applyFill="1" applyBorder="1" applyAlignment="1">
      <alignment horizontal="center" vertical="center" wrapText="1"/>
    </xf>
    <xf numFmtId="9" fontId="3" fillId="0" borderId="4" xfId="1" applyNumberFormat="1" applyFont="1" applyFill="1" applyBorder="1" applyAlignment="1">
      <alignment horizontal="center" vertical="center" wrapText="1"/>
    </xf>
    <xf numFmtId="9" fontId="3" fillId="10" borderId="6" xfId="1" applyNumberFormat="1" applyFont="1" applyFill="1"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7" borderId="4" xfId="0" applyFont="1" applyFill="1" applyBorder="1" applyAlignment="1">
      <alignment horizontal="center" vertical="center"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5" fillId="0" borderId="5" xfId="1" applyFont="1" applyBorder="1" applyAlignment="1">
      <alignment horizontal="left" vertical="top" wrapText="1"/>
    </xf>
    <xf numFmtId="0" fontId="5" fillId="0" borderId="16" xfId="1" applyFont="1" applyBorder="1" applyAlignment="1">
      <alignment horizontal="left" vertical="top" wrapText="1"/>
    </xf>
    <xf numFmtId="0" fontId="5" fillId="0" borderId="6" xfId="1" applyFont="1" applyBorder="1" applyAlignment="1">
      <alignment horizontal="left" vertical="top"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6" xfId="1" applyFont="1" applyBorder="1" applyAlignment="1">
      <alignment horizontal="center" vertical="center" wrapText="1"/>
    </xf>
    <xf numFmtId="0" fontId="12" fillId="7" borderId="4" xfId="0" applyFont="1" applyFill="1" applyBorder="1" applyAlignment="1">
      <alignment horizontal="center" vertical="center"/>
    </xf>
    <xf numFmtId="0" fontId="5" fillId="0" borderId="5" xfId="0" applyFont="1" applyBorder="1" applyAlignment="1">
      <alignment horizontal="justify" vertical="top" wrapText="1"/>
    </xf>
    <xf numFmtId="0" fontId="5" fillId="0" borderId="16" xfId="0" applyFont="1" applyBorder="1" applyAlignment="1">
      <alignment horizontal="justify" vertical="top" wrapText="1"/>
    </xf>
    <xf numFmtId="0" fontId="5" fillId="0" borderId="6" xfId="0" applyFont="1" applyBorder="1" applyAlignment="1">
      <alignment horizontal="justify" vertical="top" wrapText="1"/>
    </xf>
    <xf numFmtId="0" fontId="5" fillId="0" borderId="4" xfId="1" applyFont="1" applyBorder="1" applyAlignment="1">
      <alignment horizontal="left" vertical="top" wrapText="1"/>
    </xf>
    <xf numFmtId="0" fontId="0" fillId="3" borderId="0" xfId="0" applyFill="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10" borderId="4" xfId="1"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1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19" fillId="9" borderId="19" xfId="1" applyFont="1" applyFill="1" applyBorder="1" applyAlignment="1">
      <alignment horizontal="center" vertical="center" wrapText="1"/>
    </xf>
    <xf numFmtId="0" fontId="19" fillId="9" borderId="20" xfId="1" applyFont="1" applyFill="1" applyBorder="1" applyAlignment="1">
      <alignment horizontal="center" vertical="center" wrapText="1"/>
    </xf>
    <xf numFmtId="0" fontId="19" fillId="9" borderId="21" xfId="1" applyFont="1" applyFill="1" applyBorder="1" applyAlignment="1">
      <alignment horizontal="center" vertical="center" wrapText="1"/>
    </xf>
    <xf numFmtId="0" fontId="19" fillId="9" borderId="24" xfId="1" applyFont="1" applyFill="1" applyBorder="1" applyAlignment="1">
      <alignment horizontal="center" vertical="center" wrapText="1"/>
    </xf>
    <xf numFmtId="0" fontId="19" fillId="9" borderId="25" xfId="1" applyFont="1" applyFill="1" applyBorder="1" applyAlignment="1">
      <alignment horizontal="center" vertical="center" wrapText="1"/>
    </xf>
    <xf numFmtId="0" fontId="19" fillId="9" borderId="26" xfId="1"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14" fillId="0" borderId="4"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9" fillId="4" borderId="17" xfId="0" applyFont="1" applyFill="1" applyBorder="1" applyAlignment="1">
      <alignment horizontal="center" vertical="center"/>
    </xf>
    <xf numFmtId="0" fontId="1"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6" xfId="0" applyFont="1" applyFill="1" applyBorder="1" applyAlignment="1">
      <alignment horizontal="center" vertical="center" wrapText="1"/>
    </xf>
  </cellXfs>
  <cellStyles count="2">
    <cellStyle name="Normal" xfId="0" builtinId="0"/>
    <cellStyle name="Normal 2" xfId="1"/>
  </cellStyles>
  <dxfs count="6">
    <dxf>
      <fill>
        <patternFill>
          <bgColor indexed="17"/>
        </patternFill>
      </fill>
    </dxf>
    <dxf>
      <fill>
        <patternFill>
          <bgColor indexed="17"/>
        </patternFill>
      </fill>
    </dxf>
    <dxf>
      <fill>
        <patternFill>
          <bgColor indexed="17"/>
        </patternFill>
      </fill>
    </dxf>
    <dxf>
      <fill>
        <patternFill>
          <bgColor indexed="17"/>
        </patternFill>
      </fill>
    </dxf>
    <dxf>
      <fill>
        <patternFill>
          <bgColor indexed="17"/>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66675</xdr:rowOff>
    </xdr:from>
    <xdr:to>
      <xdr:col>3</xdr:col>
      <xdr:colOff>0</xdr:colOff>
      <xdr:row>5</xdr:row>
      <xdr:rowOff>19050</xdr:rowOff>
    </xdr:to>
    <xdr:grpSp>
      <xdr:nvGrpSpPr>
        <xdr:cNvPr id="2" name="1 Grupo"/>
        <xdr:cNvGrpSpPr>
          <a:grpSpLocks/>
        </xdr:cNvGrpSpPr>
      </xdr:nvGrpSpPr>
      <xdr:grpSpPr bwMode="auto">
        <a:xfrm>
          <a:off x="6257925" y="66675"/>
          <a:ext cx="3400425" cy="904875"/>
          <a:chOff x="1763688" y="2760411"/>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688" y="2869684"/>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952" y="2893696"/>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9952" y="3964249"/>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51719" y="2760411"/>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190500</xdr:colOff>
      <xdr:row>0</xdr:row>
      <xdr:rowOff>269875</xdr:rowOff>
    </xdr:from>
    <xdr:to>
      <xdr:col>5</xdr:col>
      <xdr:colOff>2841625</xdr:colOff>
      <xdr:row>3</xdr:row>
      <xdr:rowOff>130175</xdr:rowOff>
    </xdr:to>
    <xdr:grpSp>
      <xdr:nvGrpSpPr>
        <xdr:cNvPr id="2" name="1 Grupo"/>
        <xdr:cNvGrpSpPr>
          <a:grpSpLocks/>
        </xdr:cNvGrpSpPr>
      </xdr:nvGrpSpPr>
      <xdr:grpSpPr bwMode="auto">
        <a:xfrm>
          <a:off x="12350750" y="269875"/>
          <a:ext cx="2651125" cy="939800"/>
          <a:chOff x="1763688" y="2760411"/>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688" y="2869684"/>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952" y="2893696"/>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39952" y="3964249"/>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51719" y="2760411"/>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workbookViewId="0">
      <selection activeCell="B15" sqref="B15"/>
    </sheetView>
  </sheetViews>
  <sheetFormatPr baseColWidth="10" defaultColWidth="11.42578125" defaultRowHeight="15" x14ac:dyDescent="0.25"/>
  <cols>
    <col min="1" max="1" width="36.28515625" customWidth="1"/>
    <col min="2" max="2" width="57.5703125" customWidth="1"/>
    <col min="3" max="3" width="51" customWidth="1"/>
    <col min="4" max="4" width="55.140625" customWidth="1"/>
    <col min="5" max="5" width="59.140625" customWidth="1"/>
    <col min="6" max="6" width="11.42578125" customWidth="1"/>
  </cols>
  <sheetData>
    <row r="1" spans="1:6" x14ac:dyDescent="0.25">
      <c r="B1" s="97"/>
      <c r="C1" s="98"/>
    </row>
    <row r="2" spans="1:6" x14ac:dyDescent="0.25">
      <c r="B2" s="99"/>
      <c r="C2" s="100"/>
    </row>
    <row r="3" spans="1:6" x14ac:dyDescent="0.25">
      <c r="B3" s="99"/>
      <c r="C3" s="100"/>
    </row>
    <row r="4" spans="1:6" x14ac:dyDescent="0.25">
      <c r="B4" s="99"/>
      <c r="C4" s="100"/>
    </row>
    <row r="5" spans="1:6" x14ac:dyDescent="0.25">
      <c r="B5" s="99"/>
      <c r="C5" s="100"/>
    </row>
    <row r="6" spans="1:6" ht="15.75" thickBot="1" x14ac:dyDescent="0.3">
      <c r="B6" s="101"/>
      <c r="C6" s="102"/>
    </row>
    <row r="8" spans="1:6" ht="39" customHeight="1" x14ac:dyDescent="0.25">
      <c r="A8" s="103" t="s">
        <v>200</v>
      </c>
      <c r="B8" s="104"/>
      <c r="C8" s="104"/>
      <c r="D8" s="104"/>
      <c r="E8" s="105"/>
    </row>
    <row r="9" spans="1:6" ht="40.5" x14ac:dyDescent="0.25">
      <c r="A9" s="16" t="s">
        <v>201</v>
      </c>
      <c r="B9" s="17" t="s">
        <v>202</v>
      </c>
      <c r="C9" s="17" t="s">
        <v>203</v>
      </c>
      <c r="D9" s="18" t="s">
        <v>204</v>
      </c>
      <c r="E9" s="18" t="s">
        <v>205</v>
      </c>
    </row>
    <row r="10" spans="1:6" ht="63" customHeight="1" x14ac:dyDescent="0.25">
      <c r="A10" s="106" t="s">
        <v>206</v>
      </c>
      <c r="B10" s="19" t="s">
        <v>207</v>
      </c>
      <c r="C10" s="20" t="s">
        <v>208</v>
      </c>
      <c r="D10" s="19" t="s">
        <v>209</v>
      </c>
      <c r="E10" s="19" t="s">
        <v>210</v>
      </c>
    </row>
    <row r="11" spans="1:6" ht="57" customHeight="1" x14ac:dyDescent="0.25">
      <c r="A11" s="106"/>
      <c r="B11" s="19" t="s">
        <v>211</v>
      </c>
      <c r="C11" s="20" t="s">
        <v>212</v>
      </c>
      <c r="D11" s="19" t="s">
        <v>213</v>
      </c>
      <c r="E11" s="19" t="s">
        <v>214</v>
      </c>
    </row>
    <row r="12" spans="1:6" ht="66" customHeight="1" x14ac:dyDescent="0.25">
      <c r="A12" s="106"/>
      <c r="B12" s="19" t="s">
        <v>215</v>
      </c>
      <c r="C12" s="20" t="s">
        <v>216</v>
      </c>
      <c r="D12" s="19" t="s">
        <v>217</v>
      </c>
      <c r="E12" s="107" t="s">
        <v>218</v>
      </c>
    </row>
    <row r="13" spans="1:6" ht="48.75" customHeight="1" x14ac:dyDescent="0.35">
      <c r="A13" s="106"/>
      <c r="B13" s="19" t="s">
        <v>219</v>
      </c>
      <c r="C13" s="107" t="s">
        <v>220</v>
      </c>
      <c r="D13" s="107" t="s">
        <v>221</v>
      </c>
      <c r="E13" s="108"/>
      <c r="F13" s="21"/>
    </row>
    <row r="14" spans="1:6" ht="45.75" customHeight="1" x14ac:dyDescent="0.25">
      <c r="A14" s="106"/>
      <c r="B14" s="19" t="s">
        <v>222</v>
      </c>
      <c r="C14" s="108"/>
      <c r="D14" s="108"/>
      <c r="E14" s="108"/>
    </row>
    <row r="15" spans="1:6" ht="54" customHeight="1" x14ac:dyDescent="0.25">
      <c r="A15" s="106"/>
      <c r="B15" s="22" t="s">
        <v>223</v>
      </c>
      <c r="C15" s="109"/>
      <c r="D15" s="109"/>
      <c r="E15" s="109"/>
    </row>
    <row r="16" spans="1:6" ht="30" x14ac:dyDescent="0.25">
      <c r="A16" s="106" t="s">
        <v>36</v>
      </c>
      <c r="B16" s="23" t="s">
        <v>224</v>
      </c>
      <c r="C16" s="24" t="s">
        <v>225</v>
      </c>
      <c r="D16" s="23" t="s">
        <v>226</v>
      </c>
      <c r="E16" s="25" t="s">
        <v>227</v>
      </c>
    </row>
    <row r="17" spans="1:5" ht="31.5" customHeight="1" x14ac:dyDescent="0.25">
      <c r="A17" s="106"/>
      <c r="B17" s="23" t="s">
        <v>228</v>
      </c>
      <c r="C17" s="24" t="s">
        <v>229</v>
      </c>
      <c r="D17" s="23" t="s">
        <v>230</v>
      </c>
      <c r="E17" s="110" t="s">
        <v>231</v>
      </c>
    </row>
    <row r="18" spans="1:5" ht="30" customHeight="1" x14ac:dyDescent="0.25">
      <c r="A18" s="106"/>
      <c r="B18" s="23" t="s">
        <v>232</v>
      </c>
      <c r="C18" s="110" t="s">
        <v>233</v>
      </c>
      <c r="D18" s="110" t="s">
        <v>234</v>
      </c>
      <c r="E18" s="111"/>
    </row>
    <row r="19" spans="1:5" ht="30" x14ac:dyDescent="0.25">
      <c r="A19" s="106"/>
      <c r="B19" s="23" t="s">
        <v>235</v>
      </c>
      <c r="C19" s="111"/>
      <c r="D19" s="111"/>
      <c r="E19" s="111"/>
    </row>
    <row r="20" spans="1:5" ht="30.75" customHeight="1" x14ac:dyDescent="0.25">
      <c r="A20" s="106"/>
      <c r="B20" s="23" t="s">
        <v>236</v>
      </c>
      <c r="C20" s="111"/>
      <c r="D20" s="111"/>
      <c r="E20" s="111"/>
    </row>
    <row r="21" spans="1:5" ht="30" x14ac:dyDescent="0.25">
      <c r="A21" s="106"/>
      <c r="B21" s="23" t="s">
        <v>237</v>
      </c>
      <c r="C21" s="111"/>
      <c r="D21" s="111"/>
      <c r="E21" s="111"/>
    </row>
    <row r="22" spans="1:5" ht="41.25" customHeight="1" x14ac:dyDescent="0.25">
      <c r="A22" s="106"/>
      <c r="B22" s="26" t="s">
        <v>238</v>
      </c>
      <c r="C22" s="112"/>
      <c r="D22" s="112"/>
      <c r="E22" s="112"/>
    </row>
    <row r="23" spans="1:5" ht="54.75" customHeight="1" x14ac:dyDescent="0.25">
      <c r="A23" s="106" t="s">
        <v>239</v>
      </c>
      <c r="B23" s="23" t="s">
        <v>240</v>
      </c>
      <c r="C23" s="23" t="s">
        <v>241</v>
      </c>
      <c r="D23" s="110" t="s">
        <v>242</v>
      </c>
      <c r="E23" s="23" t="s">
        <v>243</v>
      </c>
    </row>
    <row r="24" spans="1:5" ht="30" x14ac:dyDescent="0.25">
      <c r="A24" s="106"/>
      <c r="B24" s="113"/>
      <c r="C24" s="23" t="s">
        <v>244</v>
      </c>
      <c r="D24" s="111"/>
      <c r="E24" s="110" t="s">
        <v>245</v>
      </c>
    </row>
    <row r="25" spans="1:5" ht="39" customHeight="1" x14ac:dyDescent="0.25">
      <c r="A25" s="106"/>
      <c r="B25" s="113"/>
      <c r="C25" s="23" t="s">
        <v>246</v>
      </c>
      <c r="D25" s="111"/>
      <c r="E25" s="111"/>
    </row>
    <row r="26" spans="1:5" ht="31.5" customHeight="1" x14ac:dyDescent="0.25">
      <c r="A26" s="106"/>
      <c r="B26" s="113"/>
      <c r="C26" s="23" t="s">
        <v>247</v>
      </c>
      <c r="D26" s="111"/>
      <c r="E26" s="111"/>
    </row>
    <row r="27" spans="1:5" ht="39.75" customHeight="1" x14ac:dyDescent="0.25">
      <c r="A27" s="106"/>
      <c r="B27" s="114"/>
      <c r="C27" s="26" t="s">
        <v>248</v>
      </c>
      <c r="D27" s="112"/>
      <c r="E27" s="112"/>
    </row>
    <row r="28" spans="1:5" ht="30" x14ac:dyDescent="0.25">
      <c r="A28" s="106" t="s">
        <v>50</v>
      </c>
      <c r="B28" s="23" t="s">
        <v>249</v>
      </c>
      <c r="C28" s="23" t="s">
        <v>250</v>
      </c>
      <c r="D28" s="110" t="s">
        <v>251</v>
      </c>
      <c r="E28" s="23" t="s">
        <v>252</v>
      </c>
    </row>
    <row r="29" spans="1:5" ht="30" x14ac:dyDescent="0.25">
      <c r="A29" s="106"/>
      <c r="B29" s="23" t="s">
        <v>253</v>
      </c>
      <c r="C29" s="23" t="s">
        <v>254</v>
      </c>
      <c r="D29" s="111"/>
      <c r="E29" s="110" t="s">
        <v>255</v>
      </c>
    </row>
    <row r="30" spans="1:5" ht="30" x14ac:dyDescent="0.25">
      <c r="A30" s="106"/>
      <c r="B30" s="23" t="s">
        <v>256</v>
      </c>
      <c r="C30" s="23" t="s">
        <v>257</v>
      </c>
      <c r="D30" s="111"/>
      <c r="E30" s="111"/>
    </row>
    <row r="31" spans="1:5" x14ac:dyDescent="0.25">
      <c r="A31" s="106"/>
      <c r="B31" s="115"/>
      <c r="C31" s="23" t="s">
        <v>258</v>
      </c>
      <c r="D31" s="111"/>
      <c r="E31" s="111"/>
    </row>
    <row r="32" spans="1:5" x14ac:dyDescent="0.25">
      <c r="A32" s="106"/>
      <c r="B32" s="116"/>
      <c r="C32" s="23" t="s">
        <v>256</v>
      </c>
      <c r="D32" s="111"/>
      <c r="E32" s="111"/>
    </row>
    <row r="33" spans="1:5" x14ac:dyDescent="0.25">
      <c r="A33" s="106"/>
      <c r="B33" s="117"/>
      <c r="C33" s="26" t="s">
        <v>259</v>
      </c>
      <c r="D33" s="112"/>
      <c r="E33" s="112"/>
    </row>
    <row r="34" spans="1:5" ht="45" x14ac:dyDescent="0.25">
      <c r="A34" s="118" t="s">
        <v>260</v>
      </c>
      <c r="B34" s="27" t="s">
        <v>261</v>
      </c>
      <c r="C34" s="23" t="s">
        <v>262</v>
      </c>
      <c r="D34" s="23" t="s">
        <v>263</v>
      </c>
      <c r="E34" s="23" t="s">
        <v>264</v>
      </c>
    </row>
    <row r="35" spans="1:5" ht="45" x14ac:dyDescent="0.25">
      <c r="A35" s="118"/>
      <c r="B35" s="27" t="s">
        <v>265</v>
      </c>
      <c r="C35" s="28" t="s">
        <v>266</v>
      </c>
      <c r="D35" s="23" t="s">
        <v>267</v>
      </c>
      <c r="E35" s="23" t="s">
        <v>268</v>
      </c>
    </row>
    <row r="36" spans="1:5" ht="30" x14ac:dyDescent="0.25">
      <c r="A36" s="118"/>
      <c r="B36" s="27" t="s">
        <v>269</v>
      </c>
      <c r="C36" s="28" t="s">
        <v>270</v>
      </c>
      <c r="D36" s="23" t="s">
        <v>271</v>
      </c>
      <c r="E36" s="23" t="s">
        <v>272</v>
      </c>
    </row>
    <row r="37" spans="1:5" ht="30" x14ac:dyDescent="0.25">
      <c r="A37" s="118"/>
      <c r="B37" s="27" t="s">
        <v>273</v>
      </c>
      <c r="C37" s="28" t="s">
        <v>274</v>
      </c>
      <c r="D37" s="110" t="s">
        <v>275</v>
      </c>
      <c r="E37" s="110" t="s">
        <v>276</v>
      </c>
    </row>
    <row r="38" spans="1:5" ht="21" customHeight="1" x14ac:dyDescent="0.25">
      <c r="A38" s="118"/>
      <c r="B38" s="23" t="s">
        <v>277</v>
      </c>
      <c r="C38" s="23" t="s">
        <v>278</v>
      </c>
      <c r="D38" s="111"/>
      <c r="E38" s="111"/>
    </row>
    <row r="39" spans="1:5" ht="30" x14ac:dyDescent="0.25">
      <c r="A39" s="118"/>
      <c r="B39" s="26" t="s">
        <v>279</v>
      </c>
      <c r="C39" s="29"/>
      <c r="D39" s="112"/>
      <c r="E39" s="112"/>
    </row>
    <row r="40" spans="1:5" ht="30" x14ac:dyDescent="0.25">
      <c r="A40" s="106" t="s">
        <v>280</v>
      </c>
      <c r="B40" s="23" t="s">
        <v>281</v>
      </c>
      <c r="C40" s="23" t="s">
        <v>282</v>
      </c>
      <c r="D40" s="23" t="s">
        <v>283</v>
      </c>
      <c r="E40" s="23" t="s">
        <v>284</v>
      </c>
    </row>
    <row r="41" spans="1:5" ht="30" x14ac:dyDescent="0.25">
      <c r="A41" s="106"/>
      <c r="B41" s="23" t="s">
        <v>285</v>
      </c>
      <c r="C41" s="23" t="s">
        <v>286</v>
      </c>
      <c r="D41" s="110" t="s">
        <v>287</v>
      </c>
      <c r="E41" s="23" t="s">
        <v>288</v>
      </c>
    </row>
    <row r="42" spans="1:5" ht="45" x14ac:dyDescent="0.25">
      <c r="A42" s="106"/>
      <c r="B42" s="23" t="s">
        <v>289</v>
      </c>
      <c r="C42" s="23" t="s">
        <v>290</v>
      </c>
      <c r="D42" s="111"/>
      <c r="E42" s="110" t="s">
        <v>291</v>
      </c>
    </row>
    <row r="43" spans="1:5" ht="45" x14ac:dyDescent="0.25">
      <c r="A43" s="106"/>
      <c r="B43" s="26" t="s">
        <v>292</v>
      </c>
      <c r="C43" s="26" t="s">
        <v>293</v>
      </c>
      <c r="D43" s="112"/>
      <c r="E43" s="112"/>
    </row>
    <row r="44" spans="1:5" ht="30" x14ac:dyDescent="0.25">
      <c r="A44" s="106" t="s">
        <v>97</v>
      </c>
      <c r="B44" s="23" t="s">
        <v>294</v>
      </c>
      <c r="C44" s="23" t="s">
        <v>295</v>
      </c>
      <c r="D44" s="23" t="s">
        <v>296</v>
      </c>
      <c r="E44" s="23" t="s">
        <v>297</v>
      </c>
    </row>
    <row r="45" spans="1:5" x14ac:dyDescent="0.25">
      <c r="A45" s="106"/>
      <c r="B45" s="23" t="s">
        <v>298</v>
      </c>
      <c r="C45" s="23" t="s">
        <v>299</v>
      </c>
      <c r="D45" s="23" t="s">
        <v>300</v>
      </c>
      <c r="E45" s="23" t="s">
        <v>301</v>
      </c>
    </row>
    <row r="46" spans="1:5" ht="30" x14ac:dyDescent="0.25">
      <c r="A46" s="106"/>
      <c r="B46" s="23" t="s">
        <v>302</v>
      </c>
      <c r="C46" s="23" t="s">
        <v>303</v>
      </c>
      <c r="D46" s="23" t="s">
        <v>304</v>
      </c>
      <c r="E46" s="23" t="s">
        <v>305</v>
      </c>
    </row>
    <row r="47" spans="1:5" ht="45" x14ac:dyDescent="0.25">
      <c r="A47" s="106"/>
      <c r="B47" s="23" t="s">
        <v>306</v>
      </c>
      <c r="C47" s="23" t="s">
        <v>307</v>
      </c>
      <c r="D47" s="23" t="s">
        <v>308</v>
      </c>
      <c r="E47" s="23" t="s">
        <v>309</v>
      </c>
    </row>
    <row r="48" spans="1:5" ht="30" x14ac:dyDescent="0.25">
      <c r="A48" s="106"/>
      <c r="B48" s="23" t="s">
        <v>310</v>
      </c>
      <c r="C48" s="23" t="s">
        <v>311</v>
      </c>
      <c r="D48" s="23" t="s">
        <v>312</v>
      </c>
      <c r="E48" s="23" t="s">
        <v>313</v>
      </c>
    </row>
    <row r="49" spans="1:5" ht="30" x14ac:dyDescent="0.25">
      <c r="A49" s="106"/>
      <c r="B49" s="26" t="s">
        <v>300</v>
      </c>
      <c r="C49" s="26" t="s">
        <v>314</v>
      </c>
      <c r="D49" s="26" t="s">
        <v>313</v>
      </c>
      <c r="E49" s="26" t="s">
        <v>315</v>
      </c>
    </row>
    <row r="50" spans="1:5" ht="45" x14ac:dyDescent="0.25">
      <c r="A50" s="106" t="s">
        <v>316</v>
      </c>
      <c r="B50" s="19" t="s">
        <v>317</v>
      </c>
      <c r="C50" s="19" t="s">
        <v>318</v>
      </c>
      <c r="D50" s="19" t="s">
        <v>319</v>
      </c>
      <c r="E50" s="19" t="s">
        <v>320</v>
      </c>
    </row>
    <row r="51" spans="1:5" ht="30" customHeight="1" x14ac:dyDescent="0.25">
      <c r="A51" s="106"/>
      <c r="B51" s="19" t="s">
        <v>321</v>
      </c>
      <c r="C51" s="107" t="s">
        <v>322</v>
      </c>
      <c r="D51" s="107" t="s">
        <v>323</v>
      </c>
      <c r="E51" s="107" t="s">
        <v>324</v>
      </c>
    </row>
    <row r="52" spans="1:5" ht="21" customHeight="1" x14ac:dyDescent="0.25">
      <c r="A52" s="106"/>
      <c r="B52" s="19" t="s">
        <v>325</v>
      </c>
      <c r="C52" s="108"/>
      <c r="D52" s="108"/>
      <c r="E52" s="108"/>
    </row>
    <row r="53" spans="1:5" ht="30" x14ac:dyDescent="0.25">
      <c r="A53" s="106"/>
      <c r="B53" s="19" t="s">
        <v>326</v>
      </c>
      <c r="C53" s="108"/>
      <c r="D53" s="108"/>
      <c r="E53" s="108"/>
    </row>
    <row r="54" spans="1:5" ht="30" x14ac:dyDescent="0.25">
      <c r="A54" s="106"/>
      <c r="B54" s="19" t="s">
        <v>327</v>
      </c>
      <c r="C54" s="108"/>
      <c r="D54" s="108"/>
      <c r="E54" s="108"/>
    </row>
    <row r="55" spans="1:5" ht="21" customHeight="1" x14ac:dyDescent="0.25">
      <c r="A55" s="106"/>
      <c r="B55" s="30" t="s">
        <v>328</v>
      </c>
      <c r="C55" s="109"/>
      <c r="D55" s="109"/>
      <c r="E55" s="109"/>
    </row>
    <row r="56" spans="1:5" ht="45" x14ac:dyDescent="0.25">
      <c r="A56" s="106" t="s">
        <v>119</v>
      </c>
      <c r="B56" s="19" t="s">
        <v>329</v>
      </c>
      <c r="C56" s="20" t="s">
        <v>330</v>
      </c>
      <c r="D56" s="19" t="s">
        <v>331</v>
      </c>
      <c r="E56" s="19" t="s">
        <v>332</v>
      </c>
    </row>
    <row r="57" spans="1:5" ht="45" x14ac:dyDescent="0.25">
      <c r="A57" s="106"/>
      <c r="B57" s="19" t="s">
        <v>333</v>
      </c>
      <c r="C57" s="107" t="s">
        <v>334</v>
      </c>
      <c r="D57" s="19" t="s">
        <v>335</v>
      </c>
      <c r="E57" s="107" t="s">
        <v>336</v>
      </c>
    </row>
    <row r="58" spans="1:5" ht="90" customHeight="1" x14ac:dyDescent="0.25">
      <c r="A58" s="106"/>
      <c r="B58" s="19" t="s">
        <v>337</v>
      </c>
      <c r="C58" s="108"/>
      <c r="D58" s="107" t="s">
        <v>338</v>
      </c>
      <c r="E58" s="108"/>
    </row>
    <row r="59" spans="1:5" x14ac:dyDescent="0.25">
      <c r="A59" s="106"/>
      <c r="B59" s="30" t="s">
        <v>339</v>
      </c>
      <c r="C59" s="109"/>
      <c r="D59" s="109"/>
      <c r="E59" s="109"/>
    </row>
    <row r="60" spans="1:5" ht="75" x14ac:dyDescent="0.25">
      <c r="A60" s="118" t="s">
        <v>132</v>
      </c>
      <c r="B60" s="19" t="s">
        <v>340</v>
      </c>
      <c r="C60" s="19" t="s">
        <v>341</v>
      </c>
      <c r="D60" s="19" t="s">
        <v>342</v>
      </c>
      <c r="E60" s="19" t="s">
        <v>343</v>
      </c>
    </row>
    <row r="61" spans="1:5" ht="45" x14ac:dyDescent="0.25">
      <c r="A61" s="118"/>
      <c r="B61" s="19" t="s">
        <v>344</v>
      </c>
      <c r="C61" s="19" t="s">
        <v>345</v>
      </c>
      <c r="D61" s="19" t="s">
        <v>346</v>
      </c>
      <c r="E61" s="19" t="s">
        <v>347</v>
      </c>
    </row>
    <row r="62" spans="1:5" ht="60" x14ac:dyDescent="0.25">
      <c r="A62" s="118"/>
      <c r="B62" s="19" t="s">
        <v>348</v>
      </c>
      <c r="C62" s="107" t="s">
        <v>349</v>
      </c>
      <c r="D62" s="107" t="s">
        <v>350</v>
      </c>
      <c r="E62" s="19" t="s">
        <v>351</v>
      </c>
    </row>
    <row r="63" spans="1:5" ht="30" x14ac:dyDescent="0.25">
      <c r="A63" s="118"/>
      <c r="B63" s="19" t="s">
        <v>352</v>
      </c>
      <c r="C63" s="108"/>
      <c r="D63" s="108"/>
      <c r="E63" s="107" t="s">
        <v>353</v>
      </c>
    </row>
    <row r="64" spans="1:5" x14ac:dyDescent="0.25">
      <c r="A64" s="118"/>
      <c r="B64" s="19" t="s">
        <v>354</v>
      </c>
      <c r="C64" s="108"/>
      <c r="D64" s="108"/>
      <c r="E64" s="108"/>
    </row>
    <row r="65" spans="1:5" x14ac:dyDescent="0.25">
      <c r="A65" s="118"/>
      <c r="B65" s="19" t="s">
        <v>355</v>
      </c>
      <c r="C65" s="108"/>
      <c r="D65" s="108"/>
      <c r="E65" s="108"/>
    </row>
    <row r="66" spans="1:5" x14ac:dyDescent="0.25">
      <c r="A66" s="118"/>
      <c r="B66" s="30" t="s">
        <v>356</v>
      </c>
      <c r="C66" s="109"/>
      <c r="D66" s="109"/>
      <c r="E66" s="109"/>
    </row>
    <row r="67" spans="1:5" ht="30" x14ac:dyDescent="0.25">
      <c r="A67" s="118" t="s">
        <v>357</v>
      </c>
      <c r="B67" s="23" t="s">
        <v>358</v>
      </c>
      <c r="C67" s="23" t="s">
        <v>359</v>
      </c>
      <c r="D67" s="23" t="s">
        <v>360</v>
      </c>
      <c r="E67" s="23" t="s">
        <v>361</v>
      </c>
    </row>
    <row r="68" spans="1:5" ht="30" x14ac:dyDescent="0.25">
      <c r="A68" s="118"/>
      <c r="B68" s="23" t="s">
        <v>285</v>
      </c>
      <c r="C68" s="23" t="s">
        <v>362</v>
      </c>
      <c r="D68" s="23" t="s">
        <v>363</v>
      </c>
      <c r="E68" s="23" t="s">
        <v>288</v>
      </c>
    </row>
    <row r="69" spans="1:5" ht="45" x14ac:dyDescent="0.25">
      <c r="A69" s="118"/>
      <c r="B69" s="23" t="s">
        <v>364</v>
      </c>
      <c r="C69" s="23" t="s">
        <v>365</v>
      </c>
      <c r="D69" s="23" t="s">
        <v>366</v>
      </c>
      <c r="E69" s="23" t="s">
        <v>367</v>
      </c>
    </row>
    <row r="70" spans="1:5" ht="45" x14ac:dyDescent="0.25">
      <c r="A70" s="118"/>
      <c r="B70" s="23" t="s">
        <v>368</v>
      </c>
      <c r="C70" s="23" t="s">
        <v>369</v>
      </c>
      <c r="D70" s="110" t="s">
        <v>370</v>
      </c>
      <c r="E70" s="23" t="s">
        <v>371</v>
      </c>
    </row>
    <row r="71" spans="1:5" ht="45" customHeight="1" x14ac:dyDescent="0.25">
      <c r="A71" s="118"/>
      <c r="B71" s="110" t="s">
        <v>372</v>
      </c>
      <c r="C71" s="23" t="s">
        <v>373</v>
      </c>
      <c r="D71" s="111"/>
      <c r="E71" s="23" t="s">
        <v>374</v>
      </c>
    </row>
    <row r="72" spans="1:5" ht="30" x14ac:dyDescent="0.25">
      <c r="A72" s="118"/>
      <c r="B72" s="112"/>
      <c r="C72" s="23" t="s">
        <v>375</v>
      </c>
      <c r="D72" s="112"/>
      <c r="E72" s="23" t="s">
        <v>376</v>
      </c>
    </row>
    <row r="73" spans="1:5" ht="45" x14ac:dyDescent="0.25">
      <c r="A73" s="106" t="s">
        <v>150</v>
      </c>
      <c r="B73" s="31" t="s">
        <v>377</v>
      </c>
      <c r="C73" s="19" t="s">
        <v>378</v>
      </c>
      <c r="D73" s="19" t="s">
        <v>379</v>
      </c>
      <c r="E73" s="19" t="s">
        <v>380</v>
      </c>
    </row>
    <row r="74" spans="1:5" ht="60" x14ac:dyDescent="0.25">
      <c r="A74" s="106"/>
      <c r="B74" s="107" t="s">
        <v>381</v>
      </c>
      <c r="C74" s="19" t="s">
        <v>382</v>
      </c>
      <c r="D74" s="19" t="s">
        <v>383</v>
      </c>
      <c r="E74" s="19" t="s">
        <v>384</v>
      </c>
    </row>
    <row r="75" spans="1:5" ht="45" x14ac:dyDescent="0.25">
      <c r="A75" s="106"/>
      <c r="B75" s="108"/>
      <c r="C75" s="107" t="s">
        <v>385</v>
      </c>
      <c r="D75" s="19" t="s">
        <v>386</v>
      </c>
      <c r="E75" s="19" t="s">
        <v>387</v>
      </c>
    </row>
    <row r="76" spans="1:5" ht="45" x14ac:dyDescent="0.25">
      <c r="A76" s="106"/>
      <c r="B76" s="109"/>
      <c r="C76" s="109"/>
      <c r="D76" s="30" t="s">
        <v>388</v>
      </c>
      <c r="E76" s="30" t="s">
        <v>389</v>
      </c>
    </row>
    <row r="77" spans="1:5" ht="60" x14ac:dyDescent="0.25">
      <c r="A77" s="106" t="s">
        <v>163</v>
      </c>
      <c r="B77" s="23" t="s">
        <v>390</v>
      </c>
      <c r="C77" s="23" t="s">
        <v>391</v>
      </c>
      <c r="D77" s="23" t="s">
        <v>392</v>
      </c>
      <c r="E77" s="23" t="s">
        <v>393</v>
      </c>
    </row>
    <row r="78" spans="1:5" ht="30" x14ac:dyDescent="0.25">
      <c r="A78" s="106"/>
      <c r="B78" s="110" t="s">
        <v>394</v>
      </c>
      <c r="C78" s="23" t="s">
        <v>395</v>
      </c>
      <c r="D78" s="110" t="s">
        <v>396</v>
      </c>
      <c r="E78" s="110" t="s">
        <v>397</v>
      </c>
    </row>
    <row r="79" spans="1:5" ht="45" x14ac:dyDescent="0.25">
      <c r="A79" s="106"/>
      <c r="B79" s="112"/>
      <c r="C79" s="26" t="s">
        <v>398</v>
      </c>
      <c r="D79" s="112"/>
      <c r="E79" s="112"/>
    </row>
    <row r="80" spans="1:5" ht="75" x14ac:dyDescent="0.25">
      <c r="A80" s="106" t="s">
        <v>175</v>
      </c>
      <c r="B80" s="107" t="s">
        <v>399</v>
      </c>
      <c r="C80" s="19" t="s">
        <v>400</v>
      </c>
      <c r="D80" s="19" t="s">
        <v>401</v>
      </c>
      <c r="E80" s="19" t="s">
        <v>402</v>
      </c>
    </row>
    <row r="81" spans="1:5" ht="60" x14ac:dyDescent="0.25">
      <c r="A81" s="106"/>
      <c r="B81" s="108"/>
      <c r="C81" s="19" t="s">
        <v>403</v>
      </c>
      <c r="D81" s="19" t="s">
        <v>404</v>
      </c>
      <c r="E81" s="19" t="s">
        <v>405</v>
      </c>
    </row>
    <row r="82" spans="1:5" ht="60" x14ac:dyDescent="0.25">
      <c r="A82" s="106"/>
      <c r="B82" s="108"/>
      <c r="C82" s="19" t="s">
        <v>406</v>
      </c>
      <c r="D82" s="19" t="s">
        <v>407</v>
      </c>
      <c r="E82" s="19" t="s">
        <v>408</v>
      </c>
    </row>
    <row r="83" spans="1:5" ht="60" x14ac:dyDescent="0.25">
      <c r="A83" s="106"/>
      <c r="B83" s="108"/>
      <c r="C83" s="19" t="s">
        <v>409</v>
      </c>
      <c r="D83" s="107" t="s">
        <v>410</v>
      </c>
      <c r="E83" s="19" t="s">
        <v>411</v>
      </c>
    </row>
    <row r="84" spans="1:5" ht="75" x14ac:dyDescent="0.25">
      <c r="A84" s="106"/>
      <c r="B84" s="108"/>
      <c r="C84" s="19" t="s">
        <v>412</v>
      </c>
      <c r="D84" s="108"/>
      <c r="E84" s="19" t="s">
        <v>413</v>
      </c>
    </row>
    <row r="85" spans="1:5" ht="45" x14ac:dyDescent="0.25">
      <c r="A85" s="106"/>
      <c r="B85" s="108"/>
      <c r="C85" s="19" t="s">
        <v>414</v>
      </c>
      <c r="D85" s="108"/>
      <c r="E85" s="19" t="s">
        <v>415</v>
      </c>
    </row>
    <row r="86" spans="1:5" ht="30" customHeight="1" x14ac:dyDescent="0.25">
      <c r="A86" s="106"/>
      <c r="B86" s="108"/>
      <c r="C86" s="19" t="s">
        <v>416</v>
      </c>
      <c r="D86" s="108"/>
      <c r="E86" s="107" t="s">
        <v>417</v>
      </c>
    </row>
    <row r="87" spans="1:5" ht="30" x14ac:dyDescent="0.25">
      <c r="A87" s="106"/>
      <c r="B87" s="108"/>
      <c r="C87" s="19" t="s">
        <v>418</v>
      </c>
      <c r="D87" s="108"/>
      <c r="E87" s="108"/>
    </row>
    <row r="88" spans="1:5" ht="45" x14ac:dyDescent="0.25">
      <c r="A88" s="106"/>
      <c r="B88" s="109"/>
      <c r="C88" s="30" t="s">
        <v>419</v>
      </c>
      <c r="D88" s="109"/>
      <c r="E88" s="109"/>
    </row>
    <row r="89" spans="1:5" ht="60" x14ac:dyDescent="0.25">
      <c r="A89" s="118" t="s">
        <v>420</v>
      </c>
      <c r="B89" s="31" t="s">
        <v>421</v>
      </c>
      <c r="C89" s="19" t="s">
        <v>422</v>
      </c>
      <c r="D89" s="19" t="s">
        <v>423</v>
      </c>
      <c r="E89" s="19" t="s">
        <v>424</v>
      </c>
    </row>
    <row r="90" spans="1:5" ht="75" x14ac:dyDescent="0.25">
      <c r="A90" s="118"/>
      <c r="B90" s="31" t="s">
        <v>425</v>
      </c>
      <c r="C90" s="19" t="s">
        <v>426</v>
      </c>
      <c r="D90" s="19" t="s">
        <v>427</v>
      </c>
      <c r="E90" s="19" t="s">
        <v>428</v>
      </c>
    </row>
    <row r="91" spans="1:5" ht="30" x14ac:dyDescent="0.25">
      <c r="A91" s="118"/>
      <c r="B91" s="31" t="s">
        <v>429</v>
      </c>
      <c r="C91" s="19" t="s">
        <v>430</v>
      </c>
      <c r="D91" s="19" t="s">
        <v>431</v>
      </c>
      <c r="E91" s="19" t="s">
        <v>432</v>
      </c>
    </row>
    <row r="92" spans="1:5" ht="45" customHeight="1" x14ac:dyDescent="0.25">
      <c r="A92" s="118"/>
      <c r="B92" s="107" t="s">
        <v>433</v>
      </c>
      <c r="C92" s="19" t="s">
        <v>434</v>
      </c>
      <c r="D92" s="107" t="s">
        <v>435</v>
      </c>
      <c r="E92" s="107" t="s">
        <v>436</v>
      </c>
    </row>
    <row r="93" spans="1:5" ht="30" x14ac:dyDescent="0.25">
      <c r="A93" s="118"/>
      <c r="B93" s="108"/>
      <c r="C93" s="19" t="s">
        <v>437</v>
      </c>
      <c r="D93" s="108"/>
      <c r="E93" s="108"/>
    </row>
    <row r="94" spans="1:5" ht="30" x14ac:dyDescent="0.25">
      <c r="A94" s="118"/>
      <c r="B94" s="108"/>
      <c r="C94" s="19" t="s">
        <v>438</v>
      </c>
      <c r="D94" s="108"/>
      <c r="E94" s="108"/>
    </row>
    <row r="95" spans="1:5" ht="45" x14ac:dyDescent="0.25">
      <c r="A95" s="118"/>
      <c r="B95" s="108"/>
      <c r="C95" s="19" t="s">
        <v>439</v>
      </c>
      <c r="D95" s="108"/>
      <c r="E95" s="108"/>
    </row>
    <row r="96" spans="1:5" ht="45" x14ac:dyDescent="0.25">
      <c r="A96" s="118"/>
      <c r="B96" s="108"/>
      <c r="C96" s="19" t="s">
        <v>440</v>
      </c>
      <c r="D96" s="108"/>
      <c r="E96" s="108"/>
    </row>
    <row r="97" spans="1:5" ht="45" x14ac:dyDescent="0.25">
      <c r="A97" s="118"/>
      <c r="B97" s="109"/>
      <c r="C97" s="30" t="s">
        <v>441</v>
      </c>
      <c r="D97" s="109"/>
      <c r="E97" s="109"/>
    </row>
    <row r="98" spans="1:5" ht="75" x14ac:dyDescent="0.25">
      <c r="A98" s="106" t="s">
        <v>193</v>
      </c>
      <c r="B98" s="19" t="s">
        <v>442</v>
      </c>
      <c r="C98" s="19" t="s">
        <v>443</v>
      </c>
      <c r="D98" s="19" t="s">
        <v>444</v>
      </c>
      <c r="E98" s="19" t="s">
        <v>445</v>
      </c>
    </row>
    <row r="99" spans="1:5" ht="45" x14ac:dyDescent="0.25">
      <c r="A99" s="106"/>
      <c r="B99" s="19" t="s">
        <v>446</v>
      </c>
      <c r="C99" s="19" t="s">
        <v>447</v>
      </c>
      <c r="D99" s="19" t="s">
        <v>448</v>
      </c>
      <c r="E99" s="19" t="s">
        <v>428</v>
      </c>
    </row>
    <row r="100" spans="1:5" ht="75" x14ac:dyDescent="0.25">
      <c r="A100" s="106"/>
      <c r="B100" s="19" t="s">
        <v>449</v>
      </c>
      <c r="C100" s="119" t="s">
        <v>450</v>
      </c>
      <c r="D100" s="19" t="s">
        <v>451</v>
      </c>
      <c r="E100" s="19" t="s">
        <v>432</v>
      </c>
    </row>
    <row r="101" spans="1:5" ht="45" x14ac:dyDescent="0.25">
      <c r="A101" s="106"/>
      <c r="B101" s="19" t="s">
        <v>452</v>
      </c>
      <c r="C101" s="120"/>
      <c r="D101" s="19" t="s">
        <v>453</v>
      </c>
      <c r="E101" s="19" t="s">
        <v>436</v>
      </c>
    </row>
    <row r="102" spans="1:5" x14ac:dyDescent="0.25">
      <c r="A102" s="106"/>
      <c r="B102" s="19" t="s">
        <v>454</v>
      </c>
      <c r="C102" s="120"/>
      <c r="D102" s="107" t="s">
        <v>455</v>
      </c>
      <c r="E102" s="19" t="s">
        <v>456</v>
      </c>
    </row>
    <row r="103" spans="1:5" ht="30" x14ac:dyDescent="0.25">
      <c r="A103" s="106"/>
      <c r="B103" s="19" t="s">
        <v>457</v>
      </c>
      <c r="C103" s="120"/>
      <c r="D103" s="108"/>
      <c r="E103" s="19" t="s">
        <v>458</v>
      </c>
    </row>
    <row r="104" spans="1:5" ht="30" x14ac:dyDescent="0.25">
      <c r="A104" s="106"/>
      <c r="B104" s="30" t="s">
        <v>459</v>
      </c>
      <c r="C104" s="121"/>
      <c r="D104" s="109"/>
      <c r="E104" s="30" t="s">
        <v>460</v>
      </c>
    </row>
    <row r="105" spans="1:5" ht="30" x14ac:dyDescent="0.25">
      <c r="A105" s="118" t="s">
        <v>461</v>
      </c>
      <c r="B105" s="19" t="s">
        <v>462</v>
      </c>
      <c r="C105" s="19" t="s">
        <v>463</v>
      </c>
      <c r="D105" s="107" t="s">
        <v>464</v>
      </c>
      <c r="E105" s="19" t="s">
        <v>465</v>
      </c>
    </row>
    <row r="106" spans="1:5" ht="30" x14ac:dyDescent="0.25">
      <c r="A106" s="118"/>
      <c r="B106" s="19" t="s">
        <v>466</v>
      </c>
      <c r="C106" s="19" t="s">
        <v>467</v>
      </c>
      <c r="D106" s="108"/>
      <c r="E106" s="107" t="s">
        <v>468</v>
      </c>
    </row>
    <row r="107" spans="1:5" ht="46.5" customHeight="1" x14ac:dyDescent="0.25">
      <c r="A107" s="118"/>
      <c r="B107" s="107" t="s">
        <v>469</v>
      </c>
      <c r="C107" s="19" t="s">
        <v>470</v>
      </c>
      <c r="D107" s="108"/>
      <c r="E107" s="108"/>
    </row>
    <row r="108" spans="1:5" ht="45" x14ac:dyDescent="0.25">
      <c r="A108" s="118"/>
      <c r="B108" s="108"/>
      <c r="C108" s="30" t="s">
        <v>471</v>
      </c>
      <c r="D108" s="108"/>
      <c r="E108" s="108"/>
    </row>
    <row r="109" spans="1:5" ht="45" x14ac:dyDescent="0.25">
      <c r="A109" s="106" t="s">
        <v>472</v>
      </c>
      <c r="B109" s="122" t="s">
        <v>473</v>
      </c>
      <c r="C109" s="23" t="s">
        <v>474</v>
      </c>
      <c r="D109" s="23" t="s">
        <v>475</v>
      </c>
      <c r="E109" s="23" t="s">
        <v>476</v>
      </c>
    </row>
    <row r="110" spans="1:5" ht="30" x14ac:dyDescent="0.25">
      <c r="A110" s="106"/>
      <c r="B110" s="122"/>
      <c r="C110" s="23" t="s">
        <v>477</v>
      </c>
      <c r="D110" s="122" t="s">
        <v>478</v>
      </c>
      <c r="E110" s="122" t="s">
        <v>479</v>
      </c>
    </row>
    <row r="111" spans="1:5" ht="30" x14ac:dyDescent="0.25">
      <c r="A111" s="106"/>
      <c r="B111" s="122"/>
      <c r="C111" s="23" t="s">
        <v>480</v>
      </c>
      <c r="D111" s="122"/>
      <c r="E111" s="122"/>
    </row>
  </sheetData>
  <mergeCells count="66">
    <mergeCell ref="A105:A108"/>
    <mergeCell ref="D105:D108"/>
    <mergeCell ref="E106:E108"/>
    <mergeCell ref="B107:B108"/>
    <mergeCell ref="A109:A111"/>
    <mergeCell ref="B109:B111"/>
    <mergeCell ref="D110:D111"/>
    <mergeCell ref="E110:E111"/>
    <mergeCell ref="A89:A97"/>
    <mergeCell ref="B92:B97"/>
    <mergeCell ref="D92:D97"/>
    <mergeCell ref="E92:E97"/>
    <mergeCell ref="A98:A104"/>
    <mergeCell ref="C100:C104"/>
    <mergeCell ref="D102:D104"/>
    <mergeCell ref="A77:A79"/>
    <mergeCell ref="B78:B79"/>
    <mergeCell ref="D78:D79"/>
    <mergeCell ref="E78:E79"/>
    <mergeCell ref="A80:A88"/>
    <mergeCell ref="B80:B88"/>
    <mergeCell ref="D83:D88"/>
    <mergeCell ref="E86:E88"/>
    <mergeCell ref="A67:A72"/>
    <mergeCell ref="D70:D72"/>
    <mergeCell ref="B71:B72"/>
    <mergeCell ref="A73:A76"/>
    <mergeCell ref="B74:B76"/>
    <mergeCell ref="C75:C76"/>
    <mergeCell ref="A56:A59"/>
    <mergeCell ref="C57:C59"/>
    <mergeCell ref="E57:E59"/>
    <mergeCell ref="D58:D59"/>
    <mergeCell ref="A60:A66"/>
    <mergeCell ref="C62:C66"/>
    <mergeCell ref="D62:D66"/>
    <mergeCell ref="E63:E66"/>
    <mergeCell ref="A40:A43"/>
    <mergeCell ref="D41:D43"/>
    <mergeCell ref="E42:E43"/>
    <mergeCell ref="A44:A49"/>
    <mergeCell ref="A50:A55"/>
    <mergeCell ref="C51:C55"/>
    <mergeCell ref="D51:D55"/>
    <mergeCell ref="E51:E55"/>
    <mergeCell ref="A28:A33"/>
    <mergeCell ref="D28:D33"/>
    <mergeCell ref="E29:E33"/>
    <mergeCell ref="B31:B33"/>
    <mergeCell ref="A34:A39"/>
    <mergeCell ref="D37:D39"/>
    <mergeCell ref="E37:E39"/>
    <mergeCell ref="A16:A22"/>
    <mergeCell ref="E17:E22"/>
    <mergeCell ref="C18:C22"/>
    <mergeCell ref="D18:D22"/>
    <mergeCell ref="A23:A27"/>
    <mergeCell ref="D23:D27"/>
    <mergeCell ref="B24:B27"/>
    <mergeCell ref="E24:E27"/>
    <mergeCell ref="B1:C6"/>
    <mergeCell ref="A8:E8"/>
    <mergeCell ref="A10:A15"/>
    <mergeCell ref="E12:E15"/>
    <mergeCell ref="C13:C15"/>
    <mergeCell ref="D13:D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zoomScale="60" zoomScaleNormal="60" workbookViewId="0">
      <selection activeCell="B19" sqref="B19"/>
    </sheetView>
  </sheetViews>
  <sheetFormatPr baseColWidth="10" defaultColWidth="11.42578125" defaultRowHeight="15" x14ac:dyDescent="0.25"/>
  <cols>
    <col min="1" max="1" width="22.140625" style="44" customWidth="1"/>
    <col min="2" max="2" width="27.28515625" style="44" customWidth="1"/>
    <col min="3" max="3" width="49.140625" style="45" customWidth="1"/>
    <col min="4" max="4" width="36.28515625" style="44" customWidth="1"/>
    <col min="5" max="6" width="47.7109375" style="45" customWidth="1"/>
    <col min="7" max="7" width="25.85546875" style="44" customWidth="1"/>
    <col min="8" max="8" width="26.140625" style="40" customWidth="1"/>
    <col min="9" max="9" width="24.28515625" style="40" customWidth="1"/>
    <col min="10" max="10" width="22.7109375" style="40" customWidth="1"/>
    <col min="11" max="11" width="44.5703125" style="40" customWidth="1"/>
    <col min="12" max="12" width="22.140625" style="40" customWidth="1"/>
    <col min="13" max="13" width="26.7109375" style="40" customWidth="1"/>
    <col min="14" max="14" width="45.42578125" style="40" customWidth="1"/>
    <col min="15" max="15" width="30.42578125" style="40" customWidth="1"/>
    <col min="16" max="16" width="25" style="40" customWidth="1"/>
    <col min="17" max="17" width="38.85546875" style="40" customWidth="1"/>
    <col min="18" max="18" width="58" style="41" customWidth="1"/>
    <col min="19" max="19" width="17.85546875" style="41" customWidth="1"/>
    <col min="20" max="20" width="86.42578125" style="41" customWidth="1"/>
    <col min="21" max="21" width="51.28515625" style="41" customWidth="1"/>
    <col min="22" max="22" width="30.85546875" style="41" hidden="1" customWidth="1"/>
    <col min="23" max="23" width="19.42578125" style="41" hidden="1" customWidth="1"/>
    <col min="24" max="24" width="50" style="41" hidden="1" customWidth="1"/>
    <col min="25" max="25" width="73.5703125" style="41" hidden="1" customWidth="1"/>
    <col min="26" max="26" width="40.7109375" style="41" hidden="1" customWidth="1"/>
    <col min="27" max="27" width="18.28515625" style="41" hidden="1" customWidth="1"/>
    <col min="28" max="28" width="37.5703125" style="41" hidden="1" customWidth="1"/>
    <col min="29" max="29" width="97.42578125" style="41" hidden="1" customWidth="1"/>
    <col min="30" max="16384" width="11.42578125" style="41"/>
  </cols>
  <sheetData>
    <row r="1" spans="1:29" s="39" customFormat="1" ht="24" customHeight="1" thickTop="1" thickBot="1" x14ac:dyDescent="0.3">
      <c r="A1" s="1"/>
      <c r="B1" s="1"/>
      <c r="C1" s="32"/>
      <c r="D1" s="2"/>
      <c r="E1" s="32"/>
      <c r="F1" s="157"/>
      <c r="G1" s="157"/>
      <c r="H1" s="158" t="s">
        <v>0</v>
      </c>
      <c r="I1" s="158"/>
      <c r="J1" s="158"/>
      <c r="K1" s="38"/>
      <c r="L1" s="38"/>
      <c r="M1" s="38"/>
      <c r="N1" s="38"/>
      <c r="O1" s="38"/>
      <c r="P1" s="49"/>
      <c r="Q1" s="49"/>
    </row>
    <row r="2" spans="1:29" s="39" customFormat="1" ht="24" customHeight="1" thickTop="1" thickBot="1" x14ac:dyDescent="0.3">
      <c r="A2" s="1"/>
      <c r="B2" s="1"/>
      <c r="C2" s="32"/>
      <c r="D2" s="2"/>
      <c r="E2" s="32"/>
      <c r="F2" s="157"/>
      <c r="G2" s="157"/>
      <c r="H2" s="158" t="s">
        <v>1</v>
      </c>
      <c r="I2" s="158"/>
      <c r="J2" s="158"/>
      <c r="K2" s="38"/>
      <c r="L2" s="38"/>
      <c r="M2" s="38"/>
      <c r="N2" s="38"/>
      <c r="O2" s="38"/>
      <c r="P2" s="49"/>
      <c r="Q2" s="49"/>
    </row>
    <row r="3" spans="1:29" s="39" customFormat="1" ht="37.5" customHeight="1" thickTop="1" thickBot="1" x14ac:dyDescent="0.3">
      <c r="A3" s="1"/>
      <c r="B3" s="1"/>
      <c r="C3" s="32"/>
      <c r="D3" s="2"/>
      <c r="E3" s="32"/>
      <c r="F3" s="157"/>
      <c r="G3" s="157"/>
      <c r="H3" s="159" t="s">
        <v>2</v>
      </c>
      <c r="I3" s="160"/>
      <c r="J3" s="46" t="s">
        <v>3</v>
      </c>
      <c r="K3" s="38"/>
      <c r="L3" s="38"/>
      <c r="M3" s="38"/>
      <c r="N3" s="38"/>
      <c r="O3" s="38"/>
      <c r="P3" s="1"/>
      <c r="Q3" s="1"/>
    </row>
    <row r="4" spans="1:29" ht="30" customHeight="1" thickTop="1" thickBot="1" x14ac:dyDescent="0.3">
      <c r="A4" s="2"/>
      <c r="B4" s="2"/>
      <c r="C4" s="32"/>
      <c r="D4" s="2"/>
      <c r="E4" s="32"/>
      <c r="F4" s="157"/>
      <c r="G4" s="157"/>
      <c r="H4" s="159" t="s">
        <v>4</v>
      </c>
      <c r="I4" s="160"/>
      <c r="J4" s="46" t="s">
        <v>5</v>
      </c>
      <c r="P4" s="2"/>
      <c r="Q4" s="2"/>
    </row>
    <row r="5" spans="1:29" ht="5.25" customHeight="1" thickTop="1" thickBot="1" x14ac:dyDescent="0.3">
      <c r="A5" s="2"/>
      <c r="B5" s="2"/>
      <c r="C5" s="32"/>
      <c r="D5" s="2"/>
      <c r="E5" s="32"/>
      <c r="F5" s="57"/>
      <c r="G5" s="2"/>
      <c r="H5" s="2"/>
      <c r="I5" s="2"/>
      <c r="J5" s="2"/>
      <c r="K5" s="2"/>
      <c r="L5" s="47"/>
      <c r="M5" s="48"/>
      <c r="N5" s="2"/>
      <c r="O5" s="2"/>
      <c r="P5" s="2"/>
      <c r="Q5" s="2"/>
    </row>
    <row r="6" spans="1:29" ht="75" customHeight="1" thickBot="1" x14ac:dyDescent="0.3">
      <c r="A6" s="156" t="s">
        <v>536</v>
      </c>
      <c r="B6" s="156"/>
      <c r="C6" s="156"/>
      <c r="D6" s="156"/>
      <c r="E6" s="156"/>
      <c r="F6" s="156"/>
      <c r="G6" s="156"/>
      <c r="H6" s="156"/>
      <c r="I6" s="156"/>
      <c r="J6" s="156"/>
      <c r="K6" s="156"/>
      <c r="L6" s="156"/>
      <c r="M6" s="156"/>
      <c r="N6" s="156"/>
      <c r="O6" s="156"/>
      <c r="P6" s="156"/>
      <c r="Q6" s="156"/>
    </row>
    <row r="7" spans="1:29" s="42" customFormat="1" ht="42" customHeight="1" thickBot="1" x14ac:dyDescent="0.3">
      <c r="A7" s="161" t="s">
        <v>6</v>
      </c>
      <c r="B7" s="161"/>
      <c r="C7" s="161"/>
      <c r="D7" s="161"/>
      <c r="E7" s="161"/>
      <c r="F7" s="161"/>
      <c r="G7" s="161"/>
      <c r="H7" s="163" t="s">
        <v>7</v>
      </c>
      <c r="I7" s="163"/>
      <c r="J7" s="163"/>
      <c r="K7" s="163"/>
      <c r="L7" s="163"/>
      <c r="M7" s="163"/>
      <c r="N7" s="163" t="s">
        <v>8</v>
      </c>
      <c r="O7" s="163"/>
      <c r="P7" s="163"/>
      <c r="Q7" s="163"/>
      <c r="R7" s="136" t="s">
        <v>530</v>
      </c>
      <c r="S7" s="137"/>
      <c r="T7" s="137"/>
      <c r="U7" s="138"/>
      <c r="V7" s="136" t="s">
        <v>530</v>
      </c>
      <c r="W7" s="137"/>
      <c r="X7" s="137"/>
      <c r="Y7" s="138"/>
      <c r="Z7" s="136" t="s">
        <v>530</v>
      </c>
      <c r="AA7" s="137"/>
      <c r="AB7" s="137"/>
      <c r="AC7" s="138"/>
    </row>
    <row r="8" spans="1:29" s="42" customFormat="1" ht="24" customHeight="1" thickBot="1" x14ac:dyDescent="0.3">
      <c r="A8" s="162"/>
      <c r="B8" s="162"/>
      <c r="C8" s="162"/>
      <c r="D8" s="162"/>
      <c r="E8" s="162"/>
      <c r="F8" s="162"/>
      <c r="G8" s="162"/>
      <c r="H8" s="164" t="s">
        <v>9</v>
      </c>
      <c r="I8" s="164"/>
      <c r="J8" s="164"/>
      <c r="K8" s="165" t="s">
        <v>10</v>
      </c>
      <c r="L8" s="165"/>
      <c r="M8" s="165"/>
      <c r="N8" s="165" t="s">
        <v>11</v>
      </c>
      <c r="O8" s="165"/>
      <c r="P8" s="165"/>
      <c r="Q8" s="165"/>
      <c r="R8" s="139" t="s">
        <v>537</v>
      </c>
      <c r="S8" s="140"/>
      <c r="T8" s="140"/>
      <c r="U8" s="141"/>
      <c r="V8" s="139" t="s">
        <v>539</v>
      </c>
      <c r="W8" s="140"/>
      <c r="X8" s="140"/>
      <c r="Y8" s="141"/>
      <c r="Z8" s="139" t="s">
        <v>538</v>
      </c>
      <c r="AA8" s="140"/>
      <c r="AB8" s="140"/>
      <c r="AC8" s="141"/>
    </row>
    <row r="9" spans="1:29" s="42" customFormat="1" ht="33.75" customHeight="1" thickBot="1" x14ac:dyDescent="0.3">
      <c r="A9" s="153" t="s">
        <v>12</v>
      </c>
      <c r="B9" s="150" t="s">
        <v>13</v>
      </c>
      <c r="C9" s="150" t="s">
        <v>14</v>
      </c>
      <c r="D9" s="150" t="s">
        <v>15</v>
      </c>
      <c r="E9" s="150" t="s">
        <v>16</v>
      </c>
      <c r="F9" s="150" t="s">
        <v>17</v>
      </c>
      <c r="G9" s="150" t="s">
        <v>18</v>
      </c>
      <c r="H9" s="150" t="s">
        <v>19</v>
      </c>
      <c r="I9" s="150"/>
      <c r="J9" s="60" t="s">
        <v>20</v>
      </c>
      <c r="K9" s="60" t="s">
        <v>21</v>
      </c>
      <c r="L9" s="150" t="s">
        <v>22</v>
      </c>
      <c r="M9" s="150" t="s">
        <v>23</v>
      </c>
      <c r="N9" s="150" t="s">
        <v>24</v>
      </c>
      <c r="O9" s="150" t="s">
        <v>25</v>
      </c>
      <c r="P9" s="150" t="s">
        <v>26</v>
      </c>
      <c r="Q9" s="166" t="s">
        <v>27</v>
      </c>
      <c r="R9" s="142" t="s">
        <v>534</v>
      </c>
      <c r="S9" s="145" t="s">
        <v>531</v>
      </c>
      <c r="T9" s="145" t="s">
        <v>532</v>
      </c>
      <c r="U9" s="145" t="s">
        <v>533</v>
      </c>
      <c r="V9" s="142" t="s">
        <v>534</v>
      </c>
      <c r="W9" s="145" t="s">
        <v>531</v>
      </c>
      <c r="X9" s="145" t="s">
        <v>532</v>
      </c>
      <c r="Y9" s="145" t="s">
        <v>533</v>
      </c>
      <c r="Z9" s="142" t="s">
        <v>534</v>
      </c>
      <c r="AA9" s="145" t="s">
        <v>531</v>
      </c>
      <c r="AB9" s="145" t="s">
        <v>532</v>
      </c>
      <c r="AC9" s="145" t="s">
        <v>533</v>
      </c>
    </row>
    <row r="10" spans="1:29" s="43" customFormat="1" ht="45.75" customHeight="1" thickBot="1" x14ac:dyDescent="0.3">
      <c r="A10" s="154"/>
      <c r="B10" s="151"/>
      <c r="C10" s="151"/>
      <c r="D10" s="151"/>
      <c r="E10" s="151"/>
      <c r="F10" s="151"/>
      <c r="G10" s="151"/>
      <c r="H10" s="151" t="s">
        <v>28</v>
      </c>
      <c r="I10" s="151" t="s">
        <v>29</v>
      </c>
      <c r="J10" s="151" t="s">
        <v>30</v>
      </c>
      <c r="K10" s="151" t="s">
        <v>31</v>
      </c>
      <c r="L10" s="151"/>
      <c r="M10" s="151"/>
      <c r="N10" s="151"/>
      <c r="O10" s="151"/>
      <c r="P10" s="151"/>
      <c r="Q10" s="167" t="s">
        <v>32</v>
      </c>
      <c r="R10" s="143"/>
      <c r="S10" s="146"/>
      <c r="T10" s="146"/>
      <c r="U10" s="146"/>
      <c r="V10" s="143"/>
      <c r="W10" s="146"/>
      <c r="X10" s="146"/>
      <c r="Y10" s="146"/>
      <c r="Z10" s="143"/>
      <c r="AA10" s="146"/>
      <c r="AB10" s="146"/>
      <c r="AC10" s="146"/>
    </row>
    <row r="11" spans="1:29" s="43" customFormat="1" ht="12.75" customHeight="1" thickBot="1" x14ac:dyDescent="0.3">
      <c r="A11" s="155"/>
      <c r="B11" s="152"/>
      <c r="C11" s="152"/>
      <c r="D11" s="152"/>
      <c r="E11" s="152"/>
      <c r="F11" s="152"/>
      <c r="G11" s="152"/>
      <c r="H11" s="152"/>
      <c r="I11" s="152"/>
      <c r="J11" s="152"/>
      <c r="K11" s="152"/>
      <c r="L11" s="152"/>
      <c r="M11" s="152"/>
      <c r="N11" s="152"/>
      <c r="O11" s="152"/>
      <c r="P11" s="152"/>
      <c r="Q11" s="168"/>
      <c r="R11" s="144"/>
      <c r="S11" s="147"/>
      <c r="T11" s="147"/>
      <c r="U11" s="147"/>
      <c r="V11" s="144"/>
      <c r="W11" s="147"/>
      <c r="X11" s="147"/>
      <c r="Y11" s="147"/>
      <c r="Z11" s="144"/>
      <c r="AA11" s="147"/>
      <c r="AB11" s="147"/>
      <c r="AC11" s="147"/>
    </row>
    <row r="12" spans="1:29" s="59" customFormat="1" ht="234" x14ac:dyDescent="0.25">
      <c r="A12" s="7" t="s">
        <v>35</v>
      </c>
      <c r="B12" s="7" t="s">
        <v>36</v>
      </c>
      <c r="C12" s="50" t="s">
        <v>37</v>
      </c>
      <c r="D12" s="51" t="s">
        <v>38</v>
      </c>
      <c r="E12" s="52" t="s">
        <v>39</v>
      </c>
      <c r="F12" s="52" t="s">
        <v>40</v>
      </c>
      <c r="G12" s="7" t="s">
        <v>41</v>
      </c>
      <c r="H12" s="7" t="s">
        <v>42</v>
      </c>
      <c r="I12" s="7" t="s">
        <v>43</v>
      </c>
      <c r="J12" s="7" t="s">
        <v>44</v>
      </c>
      <c r="K12" s="7" t="s">
        <v>45</v>
      </c>
      <c r="L12" s="7" t="s">
        <v>46</v>
      </c>
      <c r="M12" s="7" t="s">
        <v>47</v>
      </c>
      <c r="N12" s="7" t="s">
        <v>486</v>
      </c>
      <c r="O12" s="7" t="s">
        <v>48</v>
      </c>
      <c r="P12" s="7" t="s">
        <v>49</v>
      </c>
      <c r="Q12" s="7" t="s">
        <v>487</v>
      </c>
      <c r="R12" s="88" t="s">
        <v>540</v>
      </c>
      <c r="S12" s="92">
        <v>0.33</v>
      </c>
      <c r="T12" s="93" t="s">
        <v>560</v>
      </c>
      <c r="U12" s="93" t="s">
        <v>588</v>
      </c>
      <c r="V12" s="64"/>
      <c r="W12" s="65"/>
      <c r="X12" s="66"/>
      <c r="Y12" s="66"/>
      <c r="Z12" s="82"/>
      <c r="AA12" s="65"/>
      <c r="AB12" s="66"/>
      <c r="AC12" s="66"/>
    </row>
    <row r="13" spans="1:29" s="59" customFormat="1" ht="186.75" customHeight="1" x14ac:dyDescent="0.25">
      <c r="A13" s="6" t="s">
        <v>35</v>
      </c>
      <c r="B13" s="6" t="s">
        <v>50</v>
      </c>
      <c r="C13" s="33" t="s">
        <v>51</v>
      </c>
      <c r="D13" s="5" t="s">
        <v>54</v>
      </c>
      <c r="E13" s="35" t="s">
        <v>55</v>
      </c>
      <c r="F13" s="35" t="s">
        <v>56</v>
      </c>
      <c r="G13" s="6" t="s">
        <v>41</v>
      </c>
      <c r="H13" s="6" t="s">
        <v>57</v>
      </c>
      <c r="I13" s="6" t="s">
        <v>58</v>
      </c>
      <c r="J13" s="6" t="s">
        <v>52</v>
      </c>
      <c r="K13" s="6" t="s">
        <v>59</v>
      </c>
      <c r="L13" s="6" t="s">
        <v>60</v>
      </c>
      <c r="M13" s="6" t="s">
        <v>34</v>
      </c>
      <c r="N13" s="6" t="s">
        <v>488</v>
      </c>
      <c r="O13" s="6" t="s">
        <v>53</v>
      </c>
      <c r="P13" s="53" t="s">
        <v>61</v>
      </c>
      <c r="Q13" s="6" t="s">
        <v>489</v>
      </c>
      <c r="R13" s="91" t="s">
        <v>555</v>
      </c>
      <c r="S13" s="92" t="s">
        <v>542</v>
      </c>
      <c r="T13" s="93" t="s">
        <v>561</v>
      </c>
      <c r="U13" s="93" t="s">
        <v>562</v>
      </c>
      <c r="V13" s="64"/>
      <c r="W13" s="65"/>
      <c r="X13" s="66"/>
      <c r="Y13" s="66"/>
      <c r="Z13" s="64"/>
      <c r="AA13" s="65"/>
      <c r="AB13" s="66"/>
      <c r="AC13" s="66"/>
    </row>
    <row r="14" spans="1:29" s="59" customFormat="1" ht="288" x14ac:dyDescent="0.25">
      <c r="A14" s="127" t="s">
        <v>35</v>
      </c>
      <c r="B14" s="127" t="s">
        <v>481</v>
      </c>
      <c r="C14" s="33" t="s">
        <v>62</v>
      </c>
      <c r="D14" s="5" t="s">
        <v>63</v>
      </c>
      <c r="E14" s="35" t="s">
        <v>64</v>
      </c>
      <c r="F14" s="35" t="s">
        <v>65</v>
      </c>
      <c r="G14" s="6" t="s">
        <v>41</v>
      </c>
      <c r="H14" s="6" t="s">
        <v>66</v>
      </c>
      <c r="I14" s="6" t="s">
        <v>67</v>
      </c>
      <c r="J14" s="6" t="s">
        <v>68</v>
      </c>
      <c r="K14" s="6" t="s">
        <v>69</v>
      </c>
      <c r="L14" s="6" t="s">
        <v>70</v>
      </c>
      <c r="M14" s="6" t="s">
        <v>71</v>
      </c>
      <c r="N14" s="6" t="s">
        <v>491</v>
      </c>
      <c r="O14" s="6" t="s">
        <v>72</v>
      </c>
      <c r="P14" s="54" t="s">
        <v>73</v>
      </c>
      <c r="Q14" s="6" t="s">
        <v>490</v>
      </c>
      <c r="R14" s="91" t="s">
        <v>490</v>
      </c>
      <c r="S14" s="92">
        <v>0.33</v>
      </c>
      <c r="T14" s="93" t="s">
        <v>552</v>
      </c>
      <c r="U14" s="93" t="s">
        <v>587</v>
      </c>
      <c r="V14" s="67"/>
      <c r="W14" s="65"/>
      <c r="X14" s="66"/>
      <c r="Y14" s="66"/>
      <c r="Z14" s="64"/>
      <c r="AA14" s="65"/>
      <c r="AB14" s="66"/>
      <c r="AC14" s="66"/>
    </row>
    <row r="15" spans="1:29" s="59" customFormat="1" ht="200.25" customHeight="1" x14ac:dyDescent="0.25">
      <c r="A15" s="127"/>
      <c r="B15" s="127"/>
      <c r="C15" s="33" t="s">
        <v>62</v>
      </c>
      <c r="D15" s="8" t="s">
        <v>74</v>
      </c>
      <c r="E15" s="36" t="s">
        <v>75</v>
      </c>
      <c r="F15" s="35" t="s">
        <v>76</v>
      </c>
      <c r="G15" s="6" t="s">
        <v>41</v>
      </c>
      <c r="H15" s="6" t="s">
        <v>77</v>
      </c>
      <c r="I15" s="6" t="s">
        <v>78</v>
      </c>
      <c r="J15" s="6" t="s">
        <v>79</v>
      </c>
      <c r="K15" s="6" t="s">
        <v>80</v>
      </c>
      <c r="L15" s="6" t="s">
        <v>70</v>
      </c>
      <c r="M15" s="6" t="s">
        <v>34</v>
      </c>
      <c r="N15" s="6" t="s">
        <v>492</v>
      </c>
      <c r="O15" s="6" t="s">
        <v>72</v>
      </c>
      <c r="P15" s="54" t="s">
        <v>81</v>
      </c>
      <c r="Q15" s="6" t="s">
        <v>493</v>
      </c>
      <c r="R15" s="91" t="s">
        <v>493</v>
      </c>
      <c r="S15" s="92">
        <v>1</v>
      </c>
      <c r="T15" s="93" t="s">
        <v>563</v>
      </c>
      <c r="U15" s="93" t="s">
        <v>564</v>
      </c>
      <c r="V15" s="67"/>
      <c r="W15" s="65"/>
      <c r="X15" s="66"/>
      <c r="Y15" s="66"/>
      <c r="Z15" s="64"/>
      <c r="AA15" s="65"/>
      <c r="AB15" s="66"/>
      <c r="AC15" s="66"/>
    </row>
    <row r="16" spans="1:29" s="59" customFormat="1" ht="223.5" customHeight="1" x14ac:dyDescent="0.25">
      <c r="A16" s="6" t="s">
        <v>82</v>
      </c>
      <c r="B16" s="6" t="s">
        <v>83</v>
      </c>
      <c r="C16" s="33" t="s">
        <v>84</v>
      </c>
      <c r="D16" s="5" t="s">
        <v>89</v>
      </c>
      <c r="E16" s="35" t="s">
        <v>90</v>
      </c>
      <c r="F16" s="35" t="s">
        <v>91</v>
      </c>
      <c r="G16" s="6" t="s">
        <v>41</v>
      </c>
      <c r="H16" s="6" t="s">
        <v>85</v>
      </c>
      <c r="I16" s="6" t="s">
        <v>58</v>
      </c>
      <c r="J16" s="6" t="s">
        <v>92</v>
      </c>
      <c r="K16" s="6" t="s">
        <v>93</v>
      </c>
      <c r="L16" s="6" t="s">
        <v>70</v>
      </c>
      <c r="M16" s="6" t="s">
        <v>34</v>
      </c>
      <c r="N16" s="6" t="s">
        <v>526</v>
      </c>
      <c r="O16" s="6" t="s">
        <v>94</v>
      </c>
      <c r="P16" s="55" t="s">
        <v>95</v>
      </c>
      <c r="Q16" s="6" t="s">
        <v>527</v>
      </c>
      <c r="R16" s="91" t="s">
        <v>542</v>
      </c>
      <c r="S16" s="92">
        <v>0</v>
      </c>
      <c r="T16" s="93" t="s">
        <v>565</v>
      </c>
      <c r="U16" s="93" t="s">
        <v>542</v>
      </c>
      <c r="V16" s="67"/>
      <c r="W16" s="65"/>
      <c r="X16" s="66"/>
      <c r="Y16" s="66"/>
      <c r="Z16" s="64"/>
      <c r="AA16" s="65"/>
      <c r="AB16" s="66"/>
      <c r="AC16" s="66"/>
    </row>
    <row r="17" spans="1:31" s="59" customFormat="1" ht="198" x14ac:dyDescent="0.25">
      <c r="A17" s="127" t="s">
        <v>96</v>
      </c>
      <c r="B17" s="127" t="s">
        <v>97</v>
      </c>
      <c r="C17" s="33" t="s">
        <v>98</v>
      </c>
      <c r="D17" s="5" t="s">
        <v>100</v>
      </c>
      <c r="E17" s="35" t="s">
        <v>494</v>
      </c>
      <c r="F17" s="35" t="s">
        <v>495</v>
      </c>
      <c r="G17" s="6" t="s">
        <v>41</v>
      </c>
      <c r="H17" s="6" t="s">
        <v>85</v>
      </c>
      <c r="I17" s="6" t="s">
        <v>58</v>
      </c>
      <c r="J17" s="6" t="s">
        <v>99</v>
      </c>
      <c r="K17" s="6" t="s">
        <v>101</v>
      </c>
      <c r="L17" s="6" t="s">
        <v>60</v>
      </c>
      <c r="M17" s="6" t="s">
        <v>34</v>
      </c>
      <c r="N17" s="6" t="s">
        <v>497</v>
      </c>
      <c r="O17" s="6" t="s">
        <v>102</v>
      </c>
      <c r="P17" s="55" t="s">
        <v>95</v>
      </c>
      <c r="Q17" s="6" t="s">
        <v>528</v>
      </c>
      <c r="R17" s="91" t="s">
        <v>542</v>
      </c>
      <c r="S17" s="92">
        <v>0</v>
      </c>
      <c r="T17" s="93" t="s">
        <v>551</v>
      </c>
      <c r="U17" s="92" t="s">
        <v>566</v>
      </c>
      <c r="V17" s="68"/>
      <c r="W17" s="65"/>
      <c r="X17" s="69"/>
      <c r="Y17" s="76"/>
      <c r="Z17" s="68"/>
      <c r="AA17" s="65"/>
      <c r="AB17" s="66"/>
      <c r="AC17" s="66"/>
    </row>
    <row r="18" spans="1:31" s="59" customFormat="1" ht="409.5" x14ac:dyDescent="0.25">
      <c r="A18" s="127"/>
      <c r="B18" s="127"/>
      <c r="C18" s="33" t="s">
        <v>98</v>
      </c>
      <c r="D18" s="5" t="s">
        <v>104</v>
      </c>
      <c r="E18" s="35" t="s">
        <v>105</v>
      </c>
      <c r="F18" s="35" t="s">
        <v>106</v>
      </c>
      <c r="G18" s="6" t="s">
        <v>41</v>
      </c>
      <c r="H18" s="6" t="s">
        <v>107</v>
      </c>
      <c r="I18" s="6" t="s">
        <v>108</v>
      </c>
      <c r="J18" s="6" t="s">
        <v>109</v>
      </c>
      <c r="K18" s="6" t="s">
        <v>498</v>
      </c>
      <c r="L18" s="6" t="s">
        <v>88</v>
      </c>
      <c r="M18" s="6" t="s">
        <v>34</v>
      </c>
      <c r="N18" s="6" t="s">
        <v>499</v>
      </c>
      <c r="O18" s="6" t="s">
        <v>102</v>
      </c>
      <c r="P18" s="6" t="s">
        <v>110</v>
      </c>
      <c r="Q18" s="6" t="s">
        <v>500</v>
      </c>
      <c r="R18" s="90" t="s">
        <v>550</v>
      </c>
      <c r="S18" s="92">
        <v>1</v>
      </c>
      <c r="T18" s="93" t="s">
        <v>567</v>
      </c>
      <c r="U18" s="93" t="s">
        <v>586</v>
      </c>
      <c r="V18" s="64"/>
      <c r="W18" s="65"/>
      <c r="X18" s="66"/>
      <c r="Y18" s="66"/>
      <c r="Z18" s="64"/>
      <c r="AA18" s="65"/>
      <c r="AB18" s="66"/>
      <c r="AC18" s="66"/>
    </row>
    <row r="19" spans="1:31" s="59" customFormat="1" ht="409.5" x14ac:dyDescent="0.25">
      <c r="A19" s="3" t="s">
        <v>96</v>
      </c>
      <c r="B19" s="94" t="s">
        <v>482</v>
      </c>
      <c r="C19" s="34" t="s">
        <v>111</v>
      </c>
      <c r="D19" s="5" t="s">
        <v>115</v>
      </c>
      <c r="E19" s="35" t="s">
        <v>116</v>
      </c>
      <c r="F19" s="35" t="s">
        <v>483</v>
      </c>
      <c r="G19" s="6" t="s">
        <v>41</v>
      </c>
      <c r="H19" s="3" t="s">
        <v>117</v>
      </c>
      <c r="I19" s="3" t="s">
        <v>112</v>
      </c>
      <c r="J19" s="3" t="s">
        <v>118</v>
      </c>
      <c r="K19" s="3" t="s">
        <v>502</v>
      </c>
      <c r="L19" s="3" t="s">
        <v>70</v>
      </c>
      <c r="M19" s="3" t="s">
        <v>34</v>
      </c>
      <c r="N19" s="3" t="s">
        <v>501</v>
      </c>
      <c r="O19" s="3" t="s">
        <v>114</v>
      </c>
      <c r="P19" s="4" t="s">
        <v>73</v>
      </c>
      <c r="Q19" s="3" t="s">
        <v>529</v>
      </c>
      <c r="R19" s="95" t="s">
        <v>557</v>
      </c>
      <c r="S19" s="92">
        <v>0.15</v>
      </c>
      <c r="T19" s="93" t="s">
        <v>558</v>
      </c>
      <c r="U19" s="93" t="s">
        <v>568</v>
      </c>
      <c r="V19" s="70"/>
      <c r="W19" s="65"/>
      <c r="X19" s="66"/>
      <c r="Y19" s="66"/>
      <c r="Z19" s="67"/>
      <c r="AA19" s="65"/>
      <c r="AB19" s="66"/>
      <c r="AC19" s="66"/>
      <c r="AE19" s="85"/>
    </row>
    <row r="20" spans="1:31" s="59" customFormat="1" ht="396" x14ac:dyDescent="0.25">
      <c r="A20" s="149" t="s">
        <v>96</v>
      </c>
      <c r="B20" s="124" t="s">
        <v>119</v>
      </c>
      <c r="C20" s="129" t="s">
        <v>120</v>
      </c>
      <c r="D20" s="5" t="s">
        <v>122</v>
      </c>
      <c r="E20" s="35" t="s">
        <v>123</v>
      </c>
      <c r="F20" s="35" t="s">
        <v>124</v>
      </c>
      <c r="G20" s="3" t="s">
        <v>41</v>
      </c>
      <c r="H20" s="3" t="s">
        <v>125</v>
      </c>
      <c r="I20" s="3" t="s">
        <v>33</v>
      </c>
      <c r="J20" s="3" t="s">
        <v>126</v>
      </c>
      <c r="K20" s="3" t="s">
        <v>503</v>
      </c>
      <c r="L20" s="3" t="s">
        <v>70</v>
      </c>
      <c r="M20" s="3" t="s">
        <v>34</v>
      </c>
      <c r="N20" s="3" t="s">
        <v>127</v>
      </c>
      <c r="O20" s="3" t="s">
        <v>121</v>
      </c>
      <c r="P20" s="3" t="s">
        <v>128</v>
      </c>
      <c r="Q20" s="3" t="s">
        <v>496</v>
      </c>
      <c r="R20" s="91" t="s">
        <v>570</v>
      </c>
      <c r="S20" s="92">
        <v>0.83</v>
      </c>
      <c r="T20" s="93" t="s">
        <v>569</v>
      </c>
      <c r="U20" s="93" t="s">
        <v>553</v>
      </c>
      <c r="V20" s="71"/>
      <c r="W20" s="65"/>
      <c r="X20" s="72"/>
      <c r="Y20" s="66"/>
      <c r="Z20" s="67"/>
      <c r="AA20" s="65"/>
      <c r="AB20" s="66"/>
      <c r="AC20" s="66"/>
      <c r="AD20" s="79"/>
    </row>
    <row r="21" spans="1:31" s="79" customFormat="1" ht="293.25" customHeight="1" x14ac:dyDescent="0.25">
      <c r="A21" s="149"/>
      <c r="B21" s="128"/>
      <c r="C21" s="130"/>
      <c r="D21" s="132" t="s">
        <v>129</v>
      </c>
      <c r="E21" s="134" t="s">
        <v>130</v>
      </c>
      <c r="F21" s="134" t="s">
        <v>124</v>
      </c>
      <c r="G21" s="124" t="s">
        <v>41</v>
      </c>
      <c r="H21" s="124" t="s">
        <v>125</v>
      </c>
      <c r="I21" s="124" t="s">
        <v>33</v>
      </c>
      <c r="J21" s="124" t="s">
        <v>126</v>
      </c>
      <c r="K21" s="124" t="s">
        <v>503</v>
      </c>
      <c r="L21" s="124" t="s">
        <v>70</v>
      </c>
      <c r="M21" s="124" t="s">
        <v>34</v>
      </c>
      <c r="N21" s="124" t="s">
        <v>131</v>
      </c>
      <c r="O21" s="124" t="s">
        <v>121</v>
      </c>
      <c r="P21" s="124" t="s">
        <v>128</v>
      </c>
      <c r="Q21" s="124" t="s">
        <v>504</v>
      </c>
      <c r="R21" s="127" t="s">
        <v>573</v>
      </c>
      <c r="S21" s="126">
        <v>0.85329999999999995</v>
      </c>
      <c r="T21" s="93" t="s">
        <v>571</v>
      </c>
      <c r="U21" s="93" t="s">
        <v>554</v>
      </c>
      <c r="V21" s="67"/>
      <c r="W21" s="73"/>
      <c r="X21" s="76"/>
      <c r="Y21" s="66"/>
      <c r="Z21" s="67"/>
      <c r="AA21" s="65"/>
      <c r="AB21" s="66"/>
      <c r="AC21" s="66"/>
    </row>
    <row r="22" spans="1:31" s="85" customFormat="1" ht="270" x14ac:dyDescent="0.25">
      <c r="A22" s="84"/>
      <c r="B22" s="125"/>
      <c r="C22" s="131"/>
      <c r="D22" s="133"/>
      <c r="E22" s="135"/>
      <c r="F22" s="135"/>
      <c r="G22" s="125"/>
      <c r="H22" s="125"/>
      <c r="I22" s="125"/>
      <c r="J22" s="125"/>
      <c r="K22" s="125"/>
      <c r="L22" s="125"/>
      <c r="M22" s="125"/>
      <c r="N22" s="125"/>
      <c r="O22" s="125"/>
      <c r="P22" s="125"/>
      <c r="Q22" s="125"/>
      <c r="R22" s="127"/>
      <c r="S22" s="126"/>
      <c r="T22" s="93" t="s">
        <v>572</v>
      </c>
      <c r="U22" s="93" t="s">
        <v>559</v>
      </c>
      <c r="V22" s="89"/>
      <c r="W22" s="73"/>
      <c r="X22" s="76"/>
      <c r="Y22" s="87"/>
      <c r="Z22" s="83"/>
      <c r="AA22" s="86"/>
      <c r="AB22" s="87"/>
      <c r="AC22" s="87"/>
    </row>
    <row r="23" spans="1:31" s="59" customFormat="1" ht="157.5" customHeight="1" x14ac:dyDescent="0.25">
      <c r="A23" s="3" t="s">
        <v>96</v>
      </c>
      <c r="B23" s="3" t="s">
        <v>132</v>
      </c>
      <c r="C23" s="34" t="s">
        <v>133</v>
      </c>
      <c r="D23" s="9" t="s">
        <v>134</v>
      </c>
      <c r="E23" s="37" t="s">
        <v>135</v>
      </c>
      <c r="F23" s="37" t="s">
        <v>136</v>
      </c>
      <c r="G23" s="3" t="s">
        <v>41</v>
      </c>
      <c r="H23" s="3" t="s">
        <v>57</v>
      </c>
      <c r="I23" s="3" t="s">
        <v>58</v>
      </c>
      <c r="J23" s="3" t="s">
        <v>52</v>
      </c>
      <c r="K23" s="3" t="s">
        <v>511</v>
      </c>
      <c r="L23" s="3" t="s">
        <v>70</v>
      </c>
      <c r="M23" s="3" t="s">
        <v>34</v>
      </c>
      <c r="N23" s="6" t="s">
        <v>137</v>
      </c>
      <c r="O23" s="3" t="s">
        <v>53</v>
      </c>
      <c r="P23" s="53" t="s">
        <v>138</v>
      </c>
      <c r="Q23" s="6" t="s">
        <v>139</v>
      </c>
      <c r="R23" s="91" t="s">
        <v>555</v>
      </c>
      <c r="S23" s="96" t="s">
        <v>542</v>
      </c>
      <c r="T23" s="93" t="s">
        <v>574</v>
      </c>
      <c r="U23" s="93" t="s">
        <v>585</v>
      </c>
      <c r="V23" s="74"/>
      <c r="W23" s="65"/>
      <c r="X23" s="66"/>
      <c r="Y23" s="76"/>
      <c r="Z23" s="83"/>
      <c r="AA23" s="65"/>
      <c r="AB23" s="66"/>
      <c r="AC23" s="66"/>
    </row>
    <row r="24" spans="1:31" s="59" customFormat="1" ht="180" x14ac:dyDescent="0.25">
      <c r="A24" s="6" t="s">
        <v>141</v>
      </c>
      <c r="B24" s="6" t="s">
        <v>142</v>
      </c>
      <c r="C24" s="33" t="s">
        <v>143</v>
      </c>
      <c r="D24" s="5" t="s">
        <v>145</v>
      </c>
      <c r="E24" s="35" t="s">
        <v>146</v>
      </c>
      <c r="F24" s="35" t="s">
        <v>147</v>
      </c>
      <c r="G24" s="6" t="s">
        <v>41</v>
      </c>
      <c r="H24" s="6" t="s">
        <v>148</v>
      </c>
      <c r="I24" s="6" t="s">
        <v>43</v>
      </c>
      <c r="J24" s="6" t="s">
        <v>149</v>
      </c>
      <c r="K24" s="6" t="s">
        <v>510</v>
      </c>
      <c r="L24" s="6" t="s">
        <v>46</v>
      </c>
      <c r="M24" s="13"/>
      <c r="N24" s="6" t="s">
        <v>507</v>
      </c>
      <c r="O24" s="6" t="s">
        <v>144</v>
      </c>
      <c r="P24" s="6" t="s">
        <v>103</v>
      </c>
      <c r="Q24" s="6" t="s">
        <v>505</v>
      </c>
      <c r="R24" s="95" t="s">
        <v>548</v>
      </c>
      <c r="S24" s="92">
        <v>0.33</v>
      </c>
      <c r="T24" s="93" t="s">
        <v>549</v>
      </c>
      <c r="U24" s="93" t="s">
        <v>584</v>
      </c>
      <c r="V24" s="70"/>
      <c r="W24" s="65"/>
      <c r="X24" s="69"/>
      <c r="Y24" s="76"/>
      <c r="Z24" s="83"/>
      <c r="AA24" s="65"/>
      <c r="AB24" s="66"/>
      <c r="AC24" s="66"/>
    </row>
    <row r="25" spans="1:31" s="59" customFormat="1" ht="144" x14ac:dyDescent="0.25">
      <c r="A25" s="149" t="s">
        <v>141</v>
      </c>
      <c r="B25" s="149" t="s">
        <v>150</v>
      </c>
      <c r="C25" s="148" t="s">
        <v>151</v>
      </c>
      <c r="D25" s="9" t="s">
        <v>155</v>
      </c>
      <c r="E25" s="37" t="s">
        <v>484</v>
      </c>
      <c r="F25" s="12" t="s">
        <v>156</v>
      </c>
      <c r="G25" s="3" t="s">
        <v>41</v>
      </c>
      <c r="H25" s="3" t="s">
        <v>157</v>
      </c>
      <c r="I25" s="3" t="s">
        <v>152</v>
      </c>
      <c r="J25" s="3" t="s">
        <v>158</v>
      </c>
      <c r="K25" s="3" t="s">
        <v>509</v>
      </c>
      <c r="L25" s="3" t="s">
        <v>86</v>
      </c>
      <c r="M25" s="3" t="s">
        <v>34</v>
      </c>
      <c r="N25" s="3" t="s">
        <v>508</v>
      </c>
      <c r="O25" s="3" t="s">
        <v>153</v>
      </c>
      <c r="P25" s="3" t="s">
        <v>154</v>
      </c>
      <c r="Q25" s="3" t="s">
        <v>506</v>
      </c>
      <c r="R25" s="91" t="s">
        <v>576</v>
      </c>
      <c r="S25" s="92" t="s">
        <v>542</v>
      </c>
      <c r="T25" s="93" t="s">
        <v>542</v>
      </c>
      <c r="U25" s="93" t="s">
        <v>575</v>
      </c>
      <c r="V25" s="64"/>
      <c r="W25" s="65"/>
      <c r="X25" s="66"/>
      <c r="Y25" s="66"/>
      <c r="Z25" s="83"/>
      <c r="AA25" s="65"/>
      <c r="AB25" s="66"/>
      <c r="AC25" s="66"/>
    </row>
    <row r="26" spans="1:31" s="59" customFormat="1" ht="162" x14ac:dyDescent="0.25">
      <c r="A26" s="149"/>
      <c r="B26" s="149"/>
      <c r="C26" s="148"/>
      <c r="D26" s="9" t="s">
        <v>159</v>
      </c>
      <c r="E26" s="37" t="s">
        <v>160</v>
      </c>
      <c r="F26" s="11" t="s">
        <v>161</v>
      </c>
      <c r="G26" s="3" t="s">
        <v>41</v>
      </c>
      <c r="H26" s="3" t="s">
        <v>162</v>
      </c>
      <c r="I26" s="3" t="s">
        <v>152</v>
      </c>
      <c r="J26" s="3" t="s">
        <v>79</v>
      </c>
      <c r="K26" s="3" t="s">
        <v>512</v>
      </c>
      <c r="L26" s="3" t="s">
        <v>70</v>
      </c>
      <c r="M26" s="3" t="s">
        <v>34</v>
      </c>
      <c r="N26" s="3" t="s">
        <v>513</v>
      </c>
      <c r="O26" s="3" t="s">
        <v>153</v>
      </c>
      <c r="P26" s="56" t="s">
        <v>95</v>
      </c>
      <c r="Q26" s="3" t="s">
        <v>514</v>
      </c>
      <c r="R26" s="91" t="s">
        <v>543</v>
      </c>
      <c r="S26" s="92">
        <v>0.33</v>
      </c>
      <c r="T26" s="93" t="s">
        <v>556</v>
      </c>
      <c r="U26" s="93" t="s">
        <v>583</v>
      </c>
      <c r="V26" s="64"/>
      <c r="W26" s="65"/>
      <c r="X26" s="66"/>
      <c r="Y26" s="80"/>
      <c r="Z26" s="83"/>
      <c r="AA26" s="65"/>
      <c r="AB26" s="66"/>
      <c r="AC26" s="66"/>
    </row>
    <row r="27" spans="1:31" s="59" customFormat="1" ht="151.5" customHeight="1" x14ac:dyDescent="0.25">
      <c r="A27" s="6" t="s">
        <v>141</v>
      </c>
      <c r="B27" s="6" t="s">
        <v>163</v>
      </c>
      <c r="C27" s="33" t="s">
        <v>164</v>
      </c>
      <c r="D27" s="5" t="s">
        <v>168</v>
      </c>
      <c r="E27" s="35" t="s">
        <v>169</v>
      </c>
      <c r="F27" s="35" t="s">
        <v>170</v>
      </c>
      <c r="G27" s="13" t="s">
        <v>41</v>
      </c>
      <c r="H27" s="13" t="s">
        <v>165</v>
      </c>
      <c r="I27" s="13" t="s">
        <v>171</v>
      </c>
      <c r="J27" s="13" t="s">
        <v>113</v>
      </c>
      <c r="K27" s="6" t="s">
        <v>516</v>
      </c>
      <c r="L27" s="6" t="s">
        <v>172</v>
      </c>
      <c r="M27" s="6" t="s">
        <v>166</v>
      </c>
      <c r="N27" s="6" t="s">
        <v>515</v>
      </c>
      <c r="O27" s="6" t="s">
        <v>167</v>
      </c>
      <c r="P27" s="53" t="s">
        <v>173</v>
      </c>
      <c r="Q27" s="6" t="s">
        <v>174</v>
      </c>
      <c r="R27" s="91" t="s">
        <v>577</v>
      </c>
      <c r="S27" s="92">
        <v>0.5</v>
      </c>
      <c r="T27" s="93" t="s">
        <v>541</v>
      </c>
      <c r="U27" s="93" t="s">
        <v>578</v>
      </c>
      <c r="V27" s="64"/>
      <c r="W27" s="65"/>
      <c r="X27" s="76"/>
      <c r="Y27" s="66"/>
      <c r="Z27" s="83"/>
      <c r="AA27" s="65"/>
      <c r="AB27" s="66"/>
      <c r="AC27" s="66"/>
    </row>
    <row r="28" spans="1:31" s="59" customFormat="1" ht="324" x14ac:dyDescent="0.25">
      <c r="A28" s="3" t="s">
        <v>141</v>
      </c>
      <c r="B28" s="3" t="s">
        <v>175</v>
      </c>
      <c r="C28" s="34" t="s">
        <v>176</v>
      </c>
      <c r="D28" s="8" t="s">
        <v>177</v>
      </c>
      <c r="E28" s="36" t="s">
        <v>178</v>
      </c>
      <c r="F28" s="58" t="s">
        <v>179</v>
      </c>
      <c r="G28" s="10" t="s">
        <v>41</v>
      </c>
      <c r="H28" s="3" t="s">
        <v>180</v>
      </c>
      <c r="I28" s="3" t="s">
        <v>181</v>
      </c>
      <c r="J28" s="3" t="s">
        <v>182</v>
      </c>
      <c r="K28" s="3" t="s">
        <v>517</v>
      </c>
      <c r="L28" s="3" t="s">
        <v>87</v>
      </c>
      <c r="M28" s="3" t="s">
        <v>183</v>
      </c>
      <c r="N28" s="3" t="s">
        <v>518</v>
      </c>
      <c r="O28" s="3" t="s">
        <v>184</v>
      </c>
      <c r="P28" s="4" t="s">
        <v>103</v>
      </c>
      <c r="Q28" s="3" t="s">
        <v>519</v>
      </c>
      <c r="R28" s="91" t="s">
        <v>544</v>
      </c>
      <c r="S28" s="92">
        <v>0.33333333333333331</v>
      </c>
      <c r="T28" s="93" t="s">
        <v>581</v>
      </c>
      <c r="U28" s="93" t="s">
        <v>582</v>
      </c>
      <c r="V28" s="78"/>
      <c r="W28" s="73"/>
      <c r="X28" s="76"/>
      <c r="Y28" s="66"/>
      <c r="Z28" s="83"/>
      <c r="AA28" s="65"/>
      <c r="AB28" s="66"/>
      <c r="AC28" s="66"/>
    </row>
    <row r="29" spans="1:31" s="59" customFormat="1" ht="198" x14ac:dyDescent="0.25">
      <c r="A29" s="3" t="s">
        <v>141</v>
      </c>
      <c r="B29" s="3" t="s">
        <v>185</v>
      </c>
      <c r="C29" s="34" t="s">
        <v>186</v>
      </c>
      <c r="D29" s="14" t="s">
        <v>190</v>
      </c>
      <c r="E29" s="15" t="s">
        <v>191</v>
      </c>
      <c r="F29" s="15" t="s">
        <v>192</v>
      </c>
      <c r="G29" s="3" t="s">
        <v>41</v>
      </c>
      <c r="H29" s="3" t="s">
        <v>180</v>
      </c>
      <c r="I29" s="3" t="s">
        <v>187</v>
      </c>
      <c r="J29" s="3" t="s">
        <v>188</v>
      </c>
      <c r="K29" s="3" t="s">
        <v>522</v>
      </c>
      <c r="L29" s="3" t="s">
        <v>70</v>
      </c>
      <c r="M29" s="3" t="s">
        <v>34</v>
      </c>
      <c r="N29" s="3" t="s">
        <v>521</v>
      </c>
      <c r="O29" s="3" t="s">
        <v>189</v>
      </c>
      <c r="P29" s="4" t="s">
        <v>103</v>
      </c>
      <c r="Q29" s="3" t="s">
        <v>520</v>
      </c>
      <c r="R29" s="91" t="s">
        <v>545</v>
      </c>
      <c r="S29" s="92">
        <v>0.33333333333333331</v>
      </c>
      <c r="T29" s="93" t="s">
        <v>580</v>
      </c>
      <c r="U29" s="93" t="s">
        <v>582</v>
      </c>
      <c r="V29" s="75"/>
      <c r="W29" s="77"/>
      <c r="X29" s="66"/>
      <c r="Y29" s="66"/>
      <c r="Z29" s="83"/>
      <c r="AA29" s="65"/>
      <c r="AB29" s="66"/>
      <c r="AC29" s="66"/>
    </row>
    <row r="30" spans="1:31" s="59" customFormat="1" ht="198" x14ac:dyDescent="0.25">
      <c r="A30" s="3" t="s">
        <v>141</v>
      </c>
      <c r="B30" s="3" t="s">
        <v>193</v>
      </c>
      <c r="C30" s="34" t="s">
        <v>194</v>
      </c>
      <c r="D30" s="8" t="s">
        <v>197</v>
      </c>
      <c r="E30" s="36" t="s">
        <v>198</v>
      </c>
      <c r="F30" s="36" t="s">
        <v>485</v>
      </c>
      <c r="G30" s="3" t="s">
        <v>41</v>
      </c>
      <c r="H30" s="3" t="s">
        <v>195</v>
      </c>
      <c r="I30" s="3" t="s">
        <v>78</v>
      </c>
      <c r="J30" s="3" t="s">
        <v>68</v>
      </c>
      <c r="K30" s="3" t="s">
        <v>523</v>
      </c>
      <c r="L30" s="3" t="s">
        <v>199</v>
      </c>
      <c r="M30" s="3" t="s">
        <v>140</v>
      </c>
      <c r="N30" s="3" t="s">
        <v>524</v>
      </c>
      <c r="O30" s="3" t="s">
        <v>196</v>
      </c>
      <c r="P30" s="4" t="s">
        <v>95</v>
      </c>
      <c r="Q30" s="3" t="s">
        <v>525</v>
      </c>
      <c r="R30" s="91" t="s">
        <v>546</v>
      </c>
      <c r="S30" s="92">
        <v>0.33</v>
      </c>
      <c r="T30" s="93" t="s">
        <v>547</v>
      </c>
      <c r="U30" s="93" t="s">
        <v>579</v>
      </c>
      <c r="V30" s="67"/>
      <c r="W30" s="65"/>
      <c r="X30" s="66"/>
      <c r="Y30" s="66"/>
      <c r="Z30" s="83"/>
      <c r="AA30" s="65"/>
      <c r="AB30" s="66"/>
      <c r="AC30" s="66"/>
    </row>
    <row r="31" spans="1:31" ht="63" customHeight="1" x14ac:dyDescent="0.25">
      <c r="Q31" s="62"/>
      <c r="R31" s="63" t="s">
        <v>535</v>
      </c>
      <c r="S31" s="61">
        <f>AVERAGE(S12:S30)</f>
        <v>0.44333111111111106</v>
      </c>
      <c r="V31" s="63" t="s">
        <v>535</v>
      </c>
      <c r="W31" s="61" t="e">
        <f>AVERAGE(W12:W30)</f>
        <v>#DIV/0!</v>
      </c>
      <c r="Z31" s="63" t="s">
        <v>535</v>
      </c>
      <c r="AA31" s="81" t="e">
        <f>AVERAGE(AA12:AA30)</f>
        <v>#DIV/0!</v>
      </c>
    </row>
    <row r="32" spans="1:31" x14ac:dyDescent="0.25">
      <c r="A32" s="123" t="s">
        <v>589</v>
      </c>
      <c r="B32" s="123"/>
      <c r="C32" s="123"/>
    </row>
    <row r="33" spans="1:1" x14ac:dyDescent="0.25">
      <c r="A33" s="44" t="s">
        <v>590</v>
      </c>
    </row>
  </sheetData>
  <mergeCells count="75">
    <mergeCell ref="R9:R11"/>
    <mergeCell ref="S9:S11"/>
    <mergeCell ref="T9:T11"/>
    <mergeCell ref="U9:U11"/>
    <mergeCell ref="Q9:Q11"/>
    <mergeCell ref="A7:G8"/>
    <mergeCell ref="H7:M7"/>
    <mergeCell ref="N7:Q7"/>
    <mergeCell ref="H8:J8"/>
    <mergeCell ref="K8:M8"/>
    <mergeCell ref="N8:Q8"/>
    <mergeCell ref="A6:Q6"/>
    <mergeCell ref="F1:G4"/>
    <mergeCell ref="H1:J1"/>
    <mergeCell ref="H2:J2"/>
    <mergeCell ref="H3:I3"/>
    <mergeCell ref="H4:I4"/>
    <mergeCell ref="A17:A18"/>
    <mergeCell ref="B17:B18"/>
    <mergeCell ref="A14:A15"/>
    <mergeCell ref="B14:B15"/>
    <mergeCell ref="H10:H11"/>
    <mergeCell ref="O9:O11"/>
    <mergeCell ref="I10:I11"/>
    <mergeCell ref="J10:J11"/>
    <mergeCell ref="K10:K11"/>
    <mergeCell ref="H9:I9"/>
    <mergeCell ref="R8:U8"/>
    <mergeCell ref="C25:C26"/>
    <mergeCell ref="A25:A26"/>
    <mergeCell ref="B25:B26"/>
    <mergeCell ref="A20:A21"/>
    <mergeCell ref="P9:P11"/>
    <mergeCell ref="G9:G11"/>
    <mergeCell ref="A9:A11"/>
    <mergeCell ref="B9:B11"/>
    <mergeCell ref="C9:C11"/>
    <mergeCell ref="D9:D11"/>
    <mergeCell ref="E9:E11"/>
    <mergeCell ref="F9:F11"/>
    <mergeCell ref="L9:L11"/>
    <mergeCell ref="M9:M11"/>
    <mergeCell ref="N9:N11"/>
    <mergeCell ref="M21:M22"/>
    <mergeCell ref="N21:N22"/>
    <mergeCell ref="O21:O22"/>
    <mergeCell ref="Z7:AC7"/>
    <mergeCell ref="Z8:AC8"/>
    <mergeCell ref="Z9:Z11"/>
    <mergeCell ref="AA9:AA11"/>
    <mergeCell ref="AB9:AB11"/>
    <mergeCell ref="AC9:AC11"/>
    <mergeCell ref="V7:Y7"/>
    <mergeCell ref="V8:Y8"/>
    <mergeCell ref="V9:V11"/>
    <mergeCell ref="W9:W11"/>
    <mergeCell ref="X9:X11"/>
    <mergeCell ref="Y9:Y11"/>
    <mergeCell ref="R7:U7"/>
    <mergeCell ref="A32:C32"/>
    <mergeCell ref="P21:P22"/>
    <mergeCell ref="Q21:Q22"/>
    <mergeCell ref="S21:S22"/>
    <mergeCell ref="R21:R22"/>
    <mergeCell ref="B20:B22"/>
    <mergeCell ref="C20:C22"/>
    <mergeCell ref="D21:D22"/>
    <mergeCell ref="E21:E22"/>
    <mergeCell ref="F21:F22"/>
    <mergeCell ref="G21:G22"/>
    <mergeCell ref="H21:H22"/>
    <mergeCell ref="I21:I22"/>
    <mergeCell ref="J21:J22"/>
    <mergeCell ref="K21:K22"/>
    <mergeCell ref="L21:L22"/>
  </mergeCells>
  <conditionalFormatting sqref="R12">
    <cfRule type="containsText" dxfId="5" priority="9" stopIfTrue="1" operator="containsText" text="BAJA">
      <formula>NOT(ISERROR(SEARCH("BAJA",R12)))</formula>
    </cfRule>
  </conditionalFormatting>
  <conditionalFormatting sqref="V12">
    <cfRule type="containsText" dxfId="4" priority="7" stopIfTrue="1" operator="containsText" text="BAJA">
      <formula>NOT(ISERROR(SEARCH("BAJA",V12)))</formula>
    </cfRule>
  </conditionalFormatting>
  <conditionalFormatting sqref="Z13">
    <cfRule type="containsText" dxfId="3" priority="4" stopIfTrue="1" operator="containsText" text="BAJA">
      <formula>NOT(ISERROR(SEARCH("BAJA",Z13)))</formula>
    </cfRule>
  </conditionalFormatting>
  <conditionalFormatting sqref="Z14:Z15">
    <cfRule type="containsText" dxfId="2" priority="3" stopIfTrue="1" operator="containsText" text="BAJA">
      <formula>NOT(ISERROR(SEARCH("BAJA",Z14)))</formula>
    </cfRule>
  </conditionalFormatting>
  <conditionalFormatting sqref="Z16">
    <cfRule type="containsText" dxfId="1" priority="2" stopIfTrue="1" operator="containsText" text="BAJA">
      <formula>NOT(ISERROR(SEARCH("BAJA",Z16)))</formula>
    </cfRule>
  </conditionalFormatting>
  <conditionalFormatting sqref="Z12">
    <cfRule type="containsText" dxfId="0" priority="1" stopIfTrue="1" operator="containsText" text="BAJA">
      <formula>NOT(ISERROR(SEARCH("BAJA",Z12)))</formula>
    </cfRule>
  </conditionalFormatting>
  <printOptions horizontalCentered="1"/>
  <pageMargins left="0.82677165354330717" right="0.19685039370078741" top="0.74803149606299213" bottom="0.74803149606299213" header="0.31496062992125984" footer="0.31496062992125984"/>
  <pageSetup paperSize="5" scale="35" orientation="landscape"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CONTEXTO ESTRATEGICO</vt:lpstr>
      <vt:lpstr>MATRIZ DE  RIESGOS </vt:lpstr>
      <vt:lpstr>'MATRIZ DE  RIESGOS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Esperanza Peña Quintero</dc:creator>
  <cp:lastModifiedBy>jvillalbam</cp:lastModifiedBy>
  <cp:lastPrinted>2018-09-14T18:59:53Z</cp:lastPrinted>
  <dcterms:created xsi:type="dcterms:W3CDTF">2018-02-09T19:05:07Z</dcterms:created>
  <dcterms:modified xsi:type="dcterms:W3CDTF">2019-05-16T19:34:06Z</dcterms:modified>
</cp:coreProperties>
</file>