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ccorrales\Desktop\2024\"/>
    </mc:Choice>
  </mc:AlternateContent>
  <xr:revisionPtr revIDLastSave="0" documentId="8_{FDA5839E-B238-473E-A171-46BA02E15D67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Operación" sheetId="2" r:id="rId1"/>
    <sheet name="Inversión " sheetId="1" r:id="rId2"/>
  </sheets>
  <externalReferences>
    <externalReference r:id="rId3"/>
  </externalReferences>
  <definedNames>
    <definedName name="subgerencias">[1]VALORES!$A$2:$A$11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6" i="2"/>
  <c r="B24" i="2"/>
  <c r="B13" i="2"/>
  <c r="B13" i="1" l="1"/>
  <c r="B7" i="2" l="1"/>
  <c r="B5" i="2"/>
  <c r="B30" i="2" s="1"/>
  <c r="B6" i="1" l="1"/>
  <c r="B4" i="1"/>
  <c r="B8" i="1" l="1"/>
  <c r="B15" i="1" l="1"/>
</calcChain>
</file>

<file path=xl/sharedStrings.xml><?xml version="1.0" encoding="utf-8"?>
<sst xmlns="http://schemas.openxmlformats.org/spreadsheetml/2006/main" count="47" uniqueCount="40">
  <si>
    <t>FORMULACIÓN, GESTIÓN Y ESTRUCTURACIÓN DE PROYECTOS DE DESARROLLO, REVITRALIZACIÓN O RENOVACIÓN URBANA BOGOTÁ</t>
  </si>
  <si>
    <t>ADQUISICIÓN Y GESTIÓN DE SUELO BOGOTÁ</t>
  </si>
  <si>
    <t>DESARROLLO DE PROYECTOS Y GESTIÓN INMOBILIARIA BOGOTÁ</t>
  </si>
  <si>
    <t>Modelo Integrado de Planeación y Gestión MIPG</t>
  </si>
  <si>
    <t>FORTALECIMIENTO INSTITUCIONAL ERU BOGOTÁ</t>
  </si>
  <si>
    <t xml:space="preserve">PRESUPUESTO PROYECTADO </t>
  </si>
  <si>
    <t>Apoyo profesional y técnico para la formulación, gestión  y estructuración de proyectos</t>
  </si>
  <si>
    <t>Transferencia Recursos 221/2020 Obligados VIS/VIP Patrimonio Autonomo FCO</t>
  </si>
  <si>
    <t>Servicios prestados a las empresas y servicios de producción</t>
  </si>
  <si>
    <t>Servicios profesionales</t>
  </si>
  <si>
    <t>Servicios financieros y servicios conexos; servicios inmobiliarios; y servicios de arrendamiento y leasing</t>
  </si>
  <si>
    <t>Administrativos/Gestión Fiduciaria</t>
  </si>
  <si>
    <t>Administración de predios</t>
  </si>
  <si>
    <t>Comercio y distribución; alojamiento; servicios de suministro de comidas y bebidas; servicios de transporte; y servicios de distribución de electricidad, gas y agua</t>
  </si>
  <si>
    <t>Promoción/Comercial</t>
  </si>
  <si>
    <t>Gastos Legales</t>
  </si>
  <si>
    <t>Promoción/Logística</t>
  </si>
  <si>
    <t xml:space="preserve">Estudios y Diseños </t>
  </si>
  <si>
    <t>Construcción y servicios de la construcción</t>
  </si>
  <si>
    <t>Licencias (urb / constr.)</t>
  </si>
  <si>
    <t>Software</t>
  </si>
  <si>
    <t>Servicios para la comunidad, sociales y personales</t>
  </si>
  <si>
    <t>Promoción/Suscripciones y otros</t>
  </si>
  <si>
    <t>Total Presupuesto 2024</t>
  </si>
  <si>
    <t>DETALLE  POR PROYECTO DE INVERSIÓN</t>
  </si>
  <si>
    <t>DETALLE GASTO POR CUENTA DE OPERACIÓN COMERCIAL</t>
  </si>
  <si>
    <t>Gerencias Proyecto</t>
  </si>
  <si>
    <t xml:space="preserve">* “El Plan Anual de Adquisiciones (PAA), el Plan de Gastos de Inversión y el Plan de Gastos de Operación Comercial son documentos de naturaleza informativa y las adquisiciones incluidas en el mismo pueden ser canceladas, revisadas o modificadas. Esta información no representa compromiso u obligación alguna por parte de la Empresa de Renovación y Desarrollo Urbano de Bogotá D.C. ni la compromete a adquirir los bienes, obras y servicios en él señalados” </t>
  </si>
  <si>
    <t>PLAN DE OPERACIÓN COMERCIAL 2024*</t>
  </si>
  <si>
    <t>PLAN DE INVERSIÓN  2024</t>
  </si>
  <si>
    <t>Plataforma tecnológica y TICs</t>
  </si>
  <si>
    <t>Estrategia de Comunicación (EUPOLIS)</t>
  </si>
  <si>
    <t>Plan de Gestión Documental</t>
  </si>
  <si>
    <t>Desarrollar el 100 % de obras de urbanismo y construcción (Vigencias Futuras para el desarrollo de los nodos Altamira y la gloria en el marco del proyecto Cable Aéreo San Cristóbal)</t>
  </si>
  <si>
    <t>Seguros</t>
  </si>
  <si>
    <t>Promoción/ Estrategias de Comunicaciones</t>
  </si>
  <si>
    <t>Promoción/Viajes-Transporte-Viáticos</t>
  </si>
  <si>
    <t>Adquisición de suelo</t>
  </si>
  <si>
    <t>Planta de personal operación</t>
  </si>
  <si>
    <t>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</si>
</sst>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164" formatCode="_ &quot;$&quot;\ * #,##0_ ;_ &quot;$&quot;\ * \-#,##0_ ;_ &quot;$&quot;\ * &quot;-&quot;??_ ;_ @_ "/>
    <numFmt numFmtId="165" formatCode="[$$-240A]#,##0;[Red]&quot;(&quot;[$$-240A]#,##0&quot;)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22222"/>
      <name val="Verdana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9" fontId="10" fillId="0" borderId="0" applyFill="0" applyBorder="0" applyProtection="0">
      <alignment horizontal="left" vertical="center"/>
    </xf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3" borderId="3" xfId="2" applyFont="1" applyFill="1" applyBorder="1" applyAlignment="1">
      <alignment horizontal="left" vertical="center" wrapText="1"/>
    </xf>
    <xf numFmtId="165" fontId="5" fillId="3" borderId="3" xfId="2" applyNumberFormat="1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3" fontId="3" fillId="2" borderId="3" xfId="2" applyNumberFormat="1" applyFont="1" applyFill="1" applyBorder="1" applyAlignment="1">
      <alignment vertical="center" wrapText="1"/>
    </xf>
    <xf numFmtId="3" fontId="1" fillId="0" borderId="3" xfId="2" applyNumberFormat="1" applyFont="1" applyBorder="1" applyAlignment="1">
      <alignment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1" fillId="0" borderId="3" xfId="3" applyNumberFormat="1" applyFont="1" applyFill="1" applyBorder="1" applyAlignment="1">
      <alignment horizontal="right" vertical="center" wrapText="1"/>
    </xf>
    <xf numFmtId="0" fontId="0" fillId="0" borderId="0" xfId="0" applyFill="1"/>
    <xf numFmtId="165" fontId="0" fillId="0" borderId="3" xfId="2" applyNumberFormat="1" applyFont="1" applyFill="1" applyBorder="1" applyAlignment="1">
      <alignment horizontal="left" vertical="center" wrapText="1"/>
    </xf>
    <xf numFmtId="165" fontId="0" fillId="0" borderId="5" xfId="2" applyNumberFormat="1" applyFont="1" applyBorder="1" applyAlignment="1">
      <alignment horizontal="left" vertical="center" wrapText="1"/>
    </xf>
    <xf numFmtId="165" fontId="0" fillId="0" borderId="3" xfId="2" applyNumberFormat="1" applyFont="1" applyBorder="1" applyAlignment="1">
      <alignment horizontal="left" vertical="center" wrapText="1"/>
    </xf>
    <xf numFmtId="3" fontId="1" fillId="0" borderId="3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3" fontId="0" fillId="0" borderId="0" xfId="0" applyNumberFormat="1"/>
    <xf numFmtId="3" fontId="0" fillId="0" borderId="3" xfId="3" applyNumberFormat="1" applyFont="1" applyFill="1" applyBorder="1" applyAlignment="1">
      <alignment horizontal="left" vertical="center" wrapText="1"/>
    </xf>
    <xf numFmtId="3" fontId="3" fillId="0" borderId="0" xfId="0" applyNumberFormat="1" applyFont="1"/>
    <xf numFmtId="3" fontId="2" fillId="4" borderId="0" xfId="0" applyNumberFormat="1" applyFont="1" applyFill="1"/>
    <xf numFmtId="0" fontId="1" fillId="3" borderId="0" xfId="2" applyFont="1" applyFill="1" applyAlignment="1">
      <alignment wrapText="1"/>
    </xf>
    <xf numFmtId="3" fontId="1" fillId="3" borderId="0" xfId="2" applyNumberFormat="1" applyFont="1" applyFill="1" applyAlignment="1">
      <alignment horizont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Fill="1"/>
    <xf numFmtId="0" fontId="1" fillId="3" borderId="0" xfId="2" applyFont="1" applyFill="1"/>
    <xf numFmtId="3" fontId="7" fillId="0" borderId="0" xfId="0" applyNumberFormat="1" applyFont="1"/>
    <xf numFmtId="0" fontId="5" fillId="0" borderId="3" xfId="2" applyFont="1" applyFill="1" applyBorder="1" applyAlignment="1">
      <alignment vertical="center" wrapText="1"/>
    </xf>
    <xf numFmtId="3" fontId="1" fillId="0" borderId="0" xfId="2" applyNumberFormat="1" applyFont="1" applyAlignment="1">
      <alignment horizontal="center" vertical="center" wrapText="1"/>
    </xf>
    <xf numFmtId="0" fontId="2" fillId="4" borderId="0" xfId="0" applyFont="1" applyFill="1"/>
    <xf numFmtId="3" fontId="1" fillId="0" borderId="3" xfId="0" applyNumberFormat="1" applyFont="1" applyFill="1" applyBorder="1" applyAlignment="1">
      <alignment vertical="center" wrapText="1"/>
    </xf>
    <xf numFmtId="0" fontId="2" fillId="4" borderId="0" xfId="0" applyFont="1" applyFill="1" applyAlignment="1"/>
    <xf numFmtId="164" fontId="3" fillId="5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3" borderId="0" xfId="2" applyFont="1" applyFill="1" applyAlignment="1">
      <alignment horizontal="left" vertical="center" wrapText="1"/>
    </xf>
    <xf numFmtId="0" fontId="5" fillId="0" borderId="5" xfId="2" applyFont="1" applyFill="1" applyBorder="1" applyAlignment="1">
      <alignment vertical="center" wrapText="1"/>
    </xf>
    <xf numFmtId="6" fontId="0" fillId="0" borderId="0" xfId="0" applyNumberFormat="1"/>
    <xf numFmtId="3" fontId="0" fillId="0" borderId="5" xfId="3" applyNumberFormat="1" applyFont="1" applyFill="1" applyBorder="1" applyAlignment="1">
      <alignment horizontal="left" vertical="center" wrapText="1"/>
    </xf>
    <xf numFmtId="44" fontId="0" fillId="0" borderId="0" xfId="5" applyFont="1"/>
  </cellXfs>
  <cellStyles count="7">
    <cellStyle name="BodyStyle" xfId="4" xr:uid="{00000000-0005-0000-0000-000000000000}"/>
    <cellStyle name="Moneda" xfId="5" builtinId="4"/>
    <cellStyle name="Moneda 14" xfId="3" xr:uid="{00000000-0005-0000-0000-000001000000}"/>
    <cellStyle name="Moneda 2 2" xfId="1" xr:uid="{00000000-0005-0000-0000-000002000000}"/>
    <cellStyle name="Normal" xfId="0" builtinId="0"/>
    <cellStyle name="Normal 2 2" xfId="2" xr:uid="{00000000-0005-0000-0000-000004000000}"/>
    <cellStyle name="Normal 9" xfId="6" xr:uid="{5507B682-3EB1-4F35-9A8E-BBE1952D2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40483</xdr:rowOff>
    </xdr:from>
    <xdr:to>
      <xdr:col>0</xdr:col>
      <xdr:colOff>2343150</xdr:colOff>
      <xdr:row>0</xdr:row>
      <xdr:rowOff>702469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65AACF94-0D14-4154-8CFA-77C88891307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40483"/>
          <a:ext cx="2343150" cy="661986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76201</xdr:rowOff>
    </xdr:from>
    <xdr:to>
      <xdr:col>0</xdr:col>
      <xdr:colOff>2486025</xdr:colOff>
      <xdr:row>0</xdr:row>
      <xdr:rowOff>676275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725" y="76201"/>
          <a:ext cx="2400300" cy="60007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asoc/Documents/base%20de%20trabajo%20pc%202023%20ok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N FTO"/>
      <sheetName val="resumen por areas"/>
      <sheetName val="por metas inv"/>
      <sheetName val="INVERSION"/>
      <sheetName val="operacion por rubros"/>
      <sheetName val="componentes operacion"/>
      <sheetName val="OPERACIÓN"/>
      <sheetName val="Inv componentes"/>
      <sheetName val="por rubros"/>
      <sheetName val="Fto por temas"/>
      <sheetName val="FUNCIONAMIENTO"/>
      <sheetName val="OGS"/>
      <sheetName val="SGU"/>
      <sheetName val="VALORES"/>
      <sheetName val="Valores jsp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GERENCIA GENERAL</v>
          </cell>
        </row>
        <row r="3">
          <cell r="A3" t="str">
            <v>SUBGERENCIA DE GESTIÓN CORPORATIVA</v>
          </cell>
        </row>
        <row r="4">
          <cell r="A4" t="str">
            <v>SUBGERENCIA DE PLANEACIÓN Y ADMINISTRACIÓN DE PROYECTOS</v>
          </cell>
        </row>
        <row r="5">
          <cell r="A5" t="str">
            <v>SUBGERENCIA DE GESTIÓN INMOBILIARIA</v>
          </cell>
        </row>
        <row r="6">
          <cell r="A6" t="str">
            <v>SUBGERENCIA DE GESTIÓN URBANA</v>
          </cell>
        </row>
        <row r="7">
          <cell r="A7" t="str">
            <v>SUBGERENCIA DE DESARROLLO DE PROYECTOS</v>
          </cell>
        </row>
        <row r="8">
          <cell r="A8" t="str">
            <v>SUBGERENCIA JURÍDICA</v>
          </cell>
        </row>
        <row r="9">
          <cell r="A9" t="str">
            <v>OFICINA DE GESTIÓN SOCIAL</v>
          </cell>
        </row>
        <row r="10">
          <cell r="A10" t="str">
            <v>OFICINA ASESORA DE COMUNICACIONES</v>
          </cell>
        </row>
        <row r="11">
          <cell r="A11" t="str">
            <v>OFICINA DE CONTROL INTERNO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3" zoomScale="80" zoomScaleNormal="80" workbookViewId="0">
      <selection activeCell="A26" sqref="A26"/>
    </sheetView>
  </sheetViews>
  <sheetFormatPr baseColWidth="10" defaultColWidth="11.42578125" defaultRowHeight="15" x14ac:dyDescent="0.25"/>
  <cols>
    <col min="1" max="1" width="96.28515625" style="20" customWidth="1"/>
    <col min="2" max="2" width="28.140625" style="21" customWidth="1"/>
    <col min="3" max="3" width="2" style="22" customWidth="1"/>
    <col min="4" max="4" width="38.85546875" style="24" customWidth="1"/>
    <col min="5" max="5" width="35.5703125" style="24" customWidth="1"/>
    <col min="6" max="6" width="11.42578125" style="24"/>
    <col min="7" max="7" width="18.28515625" style="24" customWidth="1"/>
    <col min="8" max="152" width="11.42578125" style="24"/>
    <col min="153" max="153" width="26.42578125" style="24" customWidth="1"/>
    <col min="154" max="154" width="18.7109375" style="24" customWidth="1"/>
    <col min="155" max="155" width="23.5703125" style="24" customWidth="1"/>
    <col min="156" max="156" width="37.5703125" style="24" customWidth="1"/>
    <col min="157" max="157" width="26.7109375" style="24" customWidth="1"/>
    <col min="158" max="158" width="32.42578125" style="24" customWidth="1"/>
    <col min="159" max="159" width="9.42578125" style="24" customWidth="1"/>
    <col min="160" max="160" width="41.42578125" style="24" customWidth="1"/>
    <col min="161" max="161" width="30.7109375" style="24" customWidth="1"/>
    <col min="162" max="162" width="7.5703125" style="24" customWidth="1"/>
    <col min="163" max="163" width="33.85546875" style="24" customWidth="1"/>
    <col min="164" max="164" width="22.42578125" style="24" customWidth="1"/>
    <col min="165" max="166" width="30.140625" style="24" customWidth="1"/>
    <col min="167" max="167" width="0" style="24" hidden="1" customWidth="1"/>
    <col min="168" max="168" width="19.5703125" style="24" bestFit="1" customWidth="1"/>
    <col min="169" max="408" width="11.42578125" style="24"/>
    <col min="409" max="409" width="26.42578125" style="24" customWidth="1"/>
    <col min="410" max="410" width="18.7109375" style="24" customWidth="1"/>
    <col min="411" max="411" width="23.5703125" style="24" customWidth="1"/>
    <col min="412" max="412" width="37.5703125" style="24" customWidth="1"/>
    <col min="413" max="413" width="26.7109375" style="24" customWidth="1"/>
    <col min="414" max="414" width="32.42578125" style="24" customWidth="1"/>
    <col min="415" max="415" width="9.42578125" style="24" customWidth="1"/>
    <col min="416" max="416" width="41.42578125" style="24" customWidth="1"/>
    <col min="417" max="417" width="30.7109375" style="24" customWidth="1"/>
    <col min="418" max="418" width="7.5703125" style="24" customWidth="1"/>
    <col min="419" max="419" width="33.85546875" style="24" customWidth="1"/>
    <col min="420" max="420" width="22.42578125" style="24" customWidth="1"/>
    <col min="421" max="422" width="30.140625" style="24" customWidth="1"/>
    <col min="423" max="423" width="0" style="24" hidden="1" customWidth="1"/>
    <col min="424" max="424" width="19.5703125" style="24" bestFit="1" customWidth="1"/>
    <col min="425" max="664" width="11.42578125" style="24"/>
    <col min="665" max="665" width="26.42578125" style="24" customWidth="1"/>
    <col min="666" max="666" width="18.7109375" style="24" customWidth="1"/>
    <col min="667" max="667" width="23.5703125" style="24" customWidth="1"/>
    <col min="668" max="668" width="37.5703125" style="24" customWidth="1"/>
    <col min="669" max="669" width="26.7109375" style="24" customWidth="1"/>
    <col min="670" max="670" width="32.42578125" style="24" customWidth="1"/>
    <col min="671" max="671" width="9.42578125" style="24" customWidth="1"/>
    <col min="672" max="672" width="41.42578125" style="24" customWidth="1"/>
    <col min="673" max="673" width="30.7109375" style="24" customWidth="1"/>
    <col min="674" max="674" width="7.5703125" style="24" customWidth="1"/>
    <col min="675" max="675" width="33.85546875" style="24" customWidth="1"/>
    <col min="676" max="676" width="22.42578125" style="24" customWidth="1"/>
    <col min="677" max="678" width="30.140625" style="24" customWidth="1"/>
    <col min="679" max="679" width="0" style="24" hidden="1" customWidth="1"/>
    <col min="680" max="680" width="19.5703125" style="24" bestFit="1" customWidth="1"/>
    <col min="681" max="920" width="11.42578125" style="24"/>
    <col min="921" max="921" width="26.42578125" style="24" customWidth="1"/>
    <col min="922" max="922" width="18.7109375" style="24" customWidth="1"/>
    <col min="923" max="923" width="23.5703125" style="24" customWidth="1"/>
    <col min="924" max="924" width="37.5703125" style="24" customWidth="1"/>
    <col min="925" max="925" width="26.7109375" style="24" customWidth="1"/>
    <col min="926" max="926" width="32.42578125" style="24" customWidth="1"/>
    <col min="927" max="927" width="9.42578125" style="24" customWidth="1"/>
    <col min="928" max="928" width="41.42578125" style="24" customWidth="1"/>
    <col min="929" max="929" width="30.7109375" style="24" customWidth="1"/>
    <col min="930" max="930" width="7.5703125" style="24" customWidth="1"/>
    <col min="931" max="931" width="33.85546875" style="24" customWidth="1"/>
    <col min="932" max="932" width="22.42578125" style="24" customWidth="1"/>
    <col min="933" max="934" width="30.140625" style="24" customWidth="1"/>
    <col min="935" max="935" width="0" style="24" hidden="1" customWidth="1"/>
    <col min="936" max="936" width="19.5703125" style="24" bestFit="1" customWidth="1"/>
    <col min="937" max="1176" width="11.42578125" style="24"/>
    <col min="1177" max="1177" width="26.42578125" style="24" customWidth="1"/>
    <col min="1178" max="1178" width="18.7109375" style="24" customWidth="1"/>
    <col min="1179" max="1179" width="23.5703125" style="24" customWidth="1"/>
    <col min="1180" max="1180" width="37.5703125" style="24" customWidth="1"/>
    <col min="1181" max="1181" width="26.7109375" style="24" customWidth="1"/>
    <col min="1182" max="1182" width="32.42578125" style="24" customWidth="1"/>
    <col min="1183" max="1183" width="9.42578125" style="24" customWidth="1"/>
    <col min="1184" max="1184" width="41.42578125" style="24" customWidth="1"/>
    <col min="1185" max="1185" width="30.7109375" style="24" customWidth="1"/>
    <col min="1186" max="1186" width="7.5703125" style="24" customWidth="1"/>
    <col min="1187" max="1187" width="33.85546875" style="24" customWidth="1"/>
    <col min="1188" max="1188" width="22.42578125" style="24" customWidth="1"/>
    <col min="1189" max="1190" width="30.140625" style="24" customWidth="1"/>
    <col min="1191" max="1191" width="0" style="24" hidden="1" customWidth="1"/>
    <col min="1192" max="1192" width="19.5703125" style="24" bestFit="1" customWidth="1"/>
    <col min="1193" max="1432" width="11.42578125" style="24"/>
    <col min="1433" max="1433" width="26.42578125" style="24" customWidth="1"/>
    <col min="1434" max="1434" width="18.7109375" style="24" customWidth="1"/>
    <col min="1435" max="1435" width="23.5703125" style="24" customWidth="1"/>
    <col min="1436" max="1436" width="37.5703125" style="24" customWidth="1"/>
    <col min="1437" max="1437" width="26.7109375" style="24" customWidth="1"/>
    <col min="1438" max="1438" width="32.42578125" style="24" customWidth="1"/>
    <col min="1439" max="1439" width="9.42578125" style="24" customWidth="1"/>
    <col min="1440" max="1440" width="41.42578125" style="24" customWidth="1"/>
    <col min="1441" max="1441" width="30.7109375" style="24" customWidth="1"/>
    <col min="1442" max="1442" width="7.5703125" style="24" customWidth="1"/>
    <col min="1443" max="1443" width="33.85546875" style="24" customWidth="1"/>
    <col min="1444" max="1444" width="22.42578125" style="24" customWidth="1"/>
    <col min="1445" max="1446" width="30.140625" style="24" customWidth="1"/>
    <col min="1447" max="1447" width="0" style="24" hidden="1" customWidth="1"/>
    <col min="1448" max="1448" width="19.5703125" style="24" bestFit="1" customWidth="1"/>
    <col min="1449" max="1688" width="11.42578125" style="24"/>
    <col min="1689" max="1689" width="26.42578125" style="24" customWidth="1"/>
    <col min="1690" max="1690" width="18.7109375" style="24" customWidth="1"/>
    <col min="1691" max="1691" width="23.5703125" style="24" customWidth="1"/>
    <col min="1692" max="1692" width="37.5703125" style="24" customWidth="1"/>
    <col min="1693" max="1693" width="26.7109375" style="24" customWidth="1"/>
    <col min="1694" max="1694" width="32.42578125" style="24" customWidth="1"/>
    <col min="1695" max="1695" width="9.42578125" style="24" customWidth="1"/>
    <col min="1696" max="1696" width="41.42578125" style="24" customWidth="1"/>
    <col min="1697" max="1697" width="30.7109375" style="24" customWidth="1"/>
    <col min="1698" max="1698" width="7.5703125" style="24" customWidth="1"/>
    <col min="1699" max="1699" width="33.85546875" style="24" customWidth="1"/>
    <col min="1700" max="1700" width="22.42578125" style="24" customWidth="1"/>
    <col min="1701" max="1702" width="30.140625" style="24" customWidth="1"/>
    <col min="1703" max="1703" width="0" style="24" hidden="1" customWidth="1"/>
    <col min="1704" max="1704" width="19.5703125" style="24" bestFit="1" customWidth="1"/>
    <col min="1705" max="1944" width="11.42578125" style="24"/>
    <col min="1945" max="1945" width="26.42578125" style="24" customWidth="1"/>
    <col min="1946" max="1946" width="18.7109375" style="24" customWidth="1"/>
    <col min="1947" max="1947" width="23.5703125" style="24" customWidth="1"/>
    <col min="1948" max="1948" width="37.5703125" style="24" customWidth="1"/>
    <col min="1949" max="1949" width="26.7109375" style="24" customWidth="1"/>
    <col min="1950" max="1950" width="32.42578125" style="24" customWidth="1"/>
    <col min="1951" max="1951" width="9.42578125" style="24" customWidth="1"/>
    <col min="1952" max="1952" width="41.42578125" style="24" customWidth="1"/>
    <col min="1953" max="1953" width="30.7109375" style="24" customWidth="1"/>
    <col min="1954" max="1954" width="7.5703125" style="24" customWidth="1"/>
    <col min="1955" max="1955" width="33.85546875" style="24" customWidth="1"/>
    <col min="1956" max="1956" width="22.42578125" style="24" customWidth="1"/>
    <col min="1957" max="1958" width="30.140625" style="24" customWidth="1"/>
    <col min="1959" max="1959" width="0" style="24" hidden="1" customWidth="1"/>
    <col min="1960" max="1960" width="19.5703125" style="24" bestFit="1" customWidth="1"/>
    <col min="1961" max="2200" width="11.42578125" style="24"/>
    <col min="2201" max="2201" width="26.42578125" style="24" customWidth="1"/>
    <col min="2202" max="2202" width="18.7109375" style="24" customWidth="1"/>
    <col min="2203" max="2203" width="23.5703125" style="24" customWidth="1"/>
    <col min="2204" max="2204" width="37.5703125" style="24" customWidth="1"/>
    <col min="2205" max="2205" width="26.7109375" style="24" customWidth="1"/>
    <col min="2206" max="2206" width="32.42578125" style="24" customWidth="1"/>
    <col min="2207" max="2207" width="9.42578125" style="24" customWidth="1"/>
    <col min="2208" max="2208" width="41.42578125" style="24" customWidth="1"/>
    <col min="2209" max="2209" width="30.7109375" style="24" customWidth="1"/>
    <col min="2210" max="2210" width="7.5703125" style="24" customWidth="1"/>
    <col min="2211" max="2211" width="33.85546875" style="24" customWidth="1"/>
    <col min="2212" max="2212" width="22.42578125" style="24" customWidth="1"/>
    <col min="2213" max="2214" width="30.140625" style="24" customWidth="1"/>
    <col min="2215" max="2215" width="0" style="24" hidden="1" customWidth="1"/>
    <col min="2216" max="2216" width="19.5703125" style="24" bestFit="1" customWidth="1"/>
    <col min="2217" max="2456" width="11.42578125" style="24"/>
    <col min="2457" max="2457" width="26.42578125" style="24" customWidth="1"/>
    <col min="2458" max="2458" width="18.7109375" style="24" customWidth="1"/>
    <col min="2459" max="2459" width="23.5703125" style="24" customWidth="1"/>
    <col min="2460" max="2460" width="37.5703125" style="24" customWidth="1"/>
    <col min="2461" max="2461" width="26.7109375" style="24" customWidth="1"/>
    <col min="2462" max="2462" width="32.42578125" style="24" customWidth="1"/>
    <col min="2463" max="2463" width="9.42578125" style="24" customWidth="1"/>
    <col min="2464" max="2464" width="41.42578125" style="24" customWidth="1"/>
    <col min="2465" max="2465" width="30.7109375" style="24" customWidth="1"/>
    <col min="2466" max="2466" width="7.5703125" style="24" customWidth="1"/>
    <col min="2467" max="2467" width="33.85546875" style="24" customWidth="1"/>
    <col min="2468" max="2468" width="22.42578125" style="24" customWidth="1"/>
    <col min="2469" max="2470" width="30.140625" style="24" customWidth="1"/>
    <col min="2471" max="2471" width="0" style="24" hidden="1" customWidth="1"/>
    <col min="2472" max="2472" width="19.5703125" style="24" bestFit="1" customWidth="1"/>
    <col min="2473" max="2712" width="11.42578125" style="24"/>
    <col min="2713" max="2713" width="26.42578125" style="24" customWidth="1"/>
    <col min="2714" max="2714" width="18.7109375" style="24" customWidth="1"/>
    <col min="2715" max="2715" width="23.5703125" style="24" customWidth="1"/>
    <col min="2716" max="2716" width="37.5703125" style="24" customWidth="1"/>
    <col min="2717" max="2717" width="26.7109375" style="24" customWidth="1"/>
    <col min="2718" max="2718" width="32.42578125" style="24" customWidth="1"/>
    <col min="2719" max="2719" width="9.42578125" style="24" customWidth="1"/>
    <col min="2720" max="2720" width="41.42578125" style="24" customWidth="1"/>
    <col min="2721" max="2721" width="30.7109375" style="24" customWidth="1"/>
    <col min="2722" max="2722" width="7.5703125" style="24" customWidth="1"/>
    <col min="2723" max="2723" width="33.85546875" style="24" customWidth="1"/>
    <col min="2724" max="2724" width="22.42578125" style="24" customWidth="1"/>
    <col min="2725" max="2726" width="30.140625" style="24" customWidth="1"/>
    <col min="2727" max="2727" width="0" style="24" hidden="1" customWidth="1"/>
    <col min="2728" max="2728" width="19.5703125" style="24" bestFit="1" customWidth="1"/>
    <col min="2729" max="2968" width="11.42578125" style="24"/>
    <col min="2969" max="2969" width="26.42578125" style="24" customWidth="1"/>
    <col min="2970" max="2970" width="18.7109375" style="24" customWidth="1"/>
    <col min="2971" max="2971" width="23.5703125" style="24" customWidth="1"/>
    <col min="2972" max="2972" width="37.5703125" style="24" customWidth="1"/>
    <col min="2973" max="2973" width="26.7109375" style="24" customWidth="1"/>
    <col min="2974" max="2974" width="32.42578125" style="24" customWidth="1"/>
    <col min="2975" max="2975" width="9.42578125" style="24" customWidth="1"/>
    <col min="2976" max="2976" width="41.42578125" style="24" customWidth="1"/>
    <col min="2977" max="2977" width="30.7109375" style="24" customWidth="1"/>
    <col min="2978" max="2978" width="7.5703125" style="24" customWidth="1"/>
    <col min="2979" max="2979" width="33.85546875" style="24" customWidth="1"/>
    <col min="2980" max="2980" width="22.42578125" style="24" customWidth="1"/>
    <col min="2981" max="2982" width="30.140625" style="24" customWidth="1"/>
    <col min="2983" max="2983" width="0" style="24" hidden="1" customWidth="1"/>
    <col min="2984" max="2984" width="19.5703125" style="24" bestFit="1" customWidth="1"/>
    <col min="2985" max="3224" width="11.42578125" style="24"/>
    <col min="3225" max="3225" width="26.42578125" style="24" customWidth="1"/>
    <col min="3226" max="3226" width="18.7109375" style="24" customWidth="1"/>
    <col min="3227" max="3227" width="23.5703125" style="24" customWidth="1"/>
    <col min="3228" max="3228" width="37.5703125" style="24" customWidth="1"/>
    <col min="3229" max="3229" width="26.7109375" style="24" customWidth="1"/>
    <col min="3230" max="3230" width="32.42578125" style="24" customWidth="1"/>
    <col min="3231" max="3231" width="9.42578125" style="24" customWidth="1"/>
    <col min="3232" max="3232" width="41.42578125" style="24" customWidth="1"/>
    <col min="3233" max="3233" width="30.7109375" style="24" customWidth="1"/>
    <col min="3234" max="3234" width="7.5703125" style="24" customWidth="1"/>
    <col min="3235" max="3235" width="33.85546875" style="24" customWidth="1"/>
    <col min="3236" max="3236" width="22.42578125" style="24" customWidth="1"/>
    <col min="3237" max="3238" width="30.140625" style="24" customWidth="1"/>
    <col min="3239" max="3239" width="0" style="24" hidden="1" customWidth="1"/>
    <col min="3240" max="3240" width="19.5703125" style="24" bestFit="1" customWidth="1"/>
    <col min="3241" max="3480" width="11.42578125" style="24"/>
    <col min="3481" max="3481" width="26.42578125" style="24" customWidth="1"/>
    <col min="3482" max="3482" width="18.7109375" style="24" customWidth="1"/>
    <col min="3483" max="3483" width="23.5703125" style="24" customWidth="1"/>
    <col min="3484" max="3484" width="37.5703125" style="24" customWidth="1"/>
    <col min="3485" max="3485" width="26.7109375" style="24" customWidth="1"/>
    <col min="3486" max="3486" width="32.42578125" style="24" customWidth="1"/>
    <col min="3487" max="3487" width="9.42578125" style="24" customWidth="1"/>
    <col min="3488" max="3488" width="41.42578125" style="24" customWidth="1"/>
    <col min="3489" max="3489" width="30.7109375" style="24" customWidth="1"/>
    <col min="3490" max="3490" width="7.5703125" style="24" customWidth="1"/>
    <col min="3491" max="3491" width="33.85546875" style="24" customWidth="1"/>
    <col min="3492" max="3492" width="22.42578125" style="24" customWidth="1"/>
    <col min="3493" max="3494" width="30.140625" style="24" customWidth="1"/>
    <col min="3495" max="3495" width="0" style="24" hidden="1" customWidth="1"/>
    <col min="3496" max="3496" width="19.5703125" style="24" bestFit="1" customWidth="1"/>
    <col min="3497" max="3736" width="11.42578125" style="24"/>
    <col min="3737" max="3737" width="26.42578125" style="24" customWidth="1"/>
    <col min="3738" max="3738" width="18.7109375" style="24" customWidth="1"/>
    <col min="3739" max="3739" width="23.5703125" style="24" customWidth="1"/>
    <col min="3740" max="3740" width="37.5703125" style="24" customWidth="1"/>
    <col min="3741" max="3741" width="26.7109375" style="24" customWidth="1"/>
    <col min="3742" max="3742" width="32.42578125" style="24" customWidth="1"/>
    <col min="3743" max="3743" width="9.42578125" style="24" customWidth="1"/>
    <col min="3744" max="3744" width="41.42578125" style="24" customWidth="1"/>
    <col min="3745" max="3745" width="30.7109375" style="24" customWidth="1"/>
    <col min="3746" max="3746" width="7.5703125" style="24" customWidth="1"/>
    <col min="3747" max="3747" width="33.85546875" style="24" customWidth="1"/>
    <col min="3748" max="3748" width="22.42578125" style="24" customWidth="1"/>
    <col min="3749" max="3750" width="30.140625" style="24" customWidth="1"/>
    <col min="3751" max="3751" width="0" style="24" hidden="1" customWidth="1"/>
    <col min="3752" max="3752" width="19.5703125" style="24" bestFit="1" customWidth="1"/>
    <col min="3753" max="3992" width="11.42578125" style="24"/>
    <col min="3993" max="3993" width="26.42578125" style="24" customWidth="1"/>
    <col min="3994" max="3994" width="18.7109375" style="24" customWidth="1"/>
    <col min="3995" max="3995" width="23.5703125" style="24" customWidth="1"/>
    <col min="3996" max="3996" width="37.5703125" style="24" customWidth="1"/>
    <col min="3997" max="3997" width="26.7109375" style="24" customWidth="1"/>
    <col min="3998" max="3998" width="32.42578125" style="24" customWidth="1"/>
    <col min="3999" max="3999" width="9.42578125" style="24" customWidth="1"/>
    <col min="4000" max="4000" width="41.42578125" style="24" customWidth="1"/>
    <col min="4001" max="4001" width="30.7109375" style="24" customWidth="1"/>
    <col min="4002" max="4002" width="7.5703125" style="24" customWidth="1"/>
    <col min="4003" max="4003" width="33.85546875" style="24" customWidth="1"/>
    <col min="4004" max="4004" width="22.42578125" style="24" customWidth="1"/>
    <col min="4005" max="4006" width="30.140625" style="24" customWidth="1"/>
    <col min="4007" max="4007" width="0" style="24" hidden="1" customWidth="1"/>
    <col min="4008" max="4008" width="19.5703125" style="24" bestFit="1" customWidth="1"/>
    <col min="4009" max="4248" width="11.42578125" style="24"/>
    <col min="4249" max="4249" width="26.42578125" style="24" customWidth="1"/>
    <col min="4250" max="4250" width="18.7109375" style="24" customWidth="1"/>
    <col min="4251" max="4251" width="23.5703125" style="24" customWidth="1"/>
    <col min="4252" max="4252" width="37.5703125" style="24" customWidth="1"/>
    <col min="4253" max="4253" width="26.7109375" style="24" customWidth="1"/>
    <col min="4254" max="4254" width="32.42578125" style="24" customWidth="1"/>
    <col min="4255" max="4255" width="9.42578125" style="24" customWidth="1"/>
    <col min="4256" max="4256" width="41.42578125" style="24" customWidth="1"/>
    <col min="4257" max="4257" width="30.7109375" style="24" customWidth="1"/>
    <col min="4258" max="4258" width="7.5703125" style="24" customWidth="1"/>
    <col min="4259" max="4259" width="33.85546875" style="24" customWidth="1"/>
    <col min="4260" max="4260" width="22.42578125" style="24" customWidth="1"/>
    <col min="4261" max="4262" width="30.140625" style="24" customWidth="1"/>
    <col min="4263" max="4263" width="0" style="24" hidden="1" customWidth="1"/>
    <col min="4264" max="4264" width="19.5703125" style="24" bestFit="1" customWidth="1"/>
    <col min="4265" max="4504" width="11.42578125" style="24"/>
    <col min="4505" max="4505" width="26.42578125" style="24" customWidth="1"/>
    <col min="4506" max="4506" width="18.7109375" style="24" customWidth="1"/>
    <col min="4507" max="4507" width="23.5703125" style="24" customWidth="1"/>
    <col min="4508" max="4508" width="37.5703125" style="24" customWidth="1"/>
    <col min="4509" max="4509" width="26.7109375" style="24" customWidth="1"/>
    <col min="4510" max="4510" width="32.42578125" style="24" customWidth="1"/>
    <col min="4511" max="4511" width="9.42578125" style="24" customWidth="1"/>
    <col min="4512" max="4512" width="41.42578125" style="24" customWidth="1"/>
    <col min="4513" max="4513" width="30.7109375" style="24" customWidth="1"/>
    <col min="4514" max="4514" width="7.5703125" style="24" customWidth="1"/>
    <col min="4515" max="4515" width="33.85546875" style="24" customWidth="1"/>
    <col min="4516" max="4516" width="22.42578125" style="24" customWidth="1"/>
    <col min="4517" max="4518" width="30.140625" style="24" customWidth="1"/>
    <col min="4519" max="4519" width="0" style="24" hidden="1" customWidth="1"/>
    <col min="4520" max="4520" width="19.5703125" style="24" bestFit="1" customWidth="1"/>
    <col min="4521" max="4760" width="11.42578125" style="24"/>
    <col min="4761" max="4761" width="26.42578125" style="24" customWidth="1"/>
    <col min="4762" max="4762" width="18.7109375" style="24" customWidth="1"/>
    <col min="4763" max="4763" width="23.5703125" style="24" customWidth="1"/>
    <col min="4764" max="4764" width="37.5703125" style="24" customWidth="1"/>
    <col min="4765" max="4765" width="26.7109375" style="24" customWidth="1"/>
    <col min="4766" max="4766" width="32.42578125" style="24" customWidth="1"/>
    <col min="4767" max="4767" width="9.42578125" style="24" customWidth="1"/>
    <col min="4768" max="4768" width="41.42578125" style="24" customWidth="1"/>
    <col min="4769" max="4769" width="30.7109375" style="24" customWidth="1"/>
    <col min="4770" max="4770" width="7.5703125" style="24" customWidth="1"/>
    <col min="4771" max="4771" width="33.85546875" style="24" customWidth="1"/>
    <col min="4772" max="4772" width="22.42578125" style="24" customWidth="1"/>
    <col min="4773" max="4774" width="30.140625" style="24" customWidth="1"/>
    <col min="4775" max="4775" width="0" style="24" hidden="1" customWidth="1"/>
    <col min="4776" max="4776" width="19.5703125" style="24" bestFit="1" customWidth="1"/>
    <col min="4777" max="5016" width="11.42578125" style="24"/>
    <col min="5017" max="5017" width="26.42578125" style="24" customWidth="1"/>
    <col min="5018" max="5018" width="18.7109375" style="24" customWidth="1"/>
    <col min="5019" max="5019" width="23.5703125" style="24" customWidth="1"/>
    <col min="5020" max="5020" width="37.5703125" style="24" customWidth="1"/>
    <col min="5021" max="5021" width="26.7109375" style="24" customWidth="1"/>
    <col min="5022" max="5022" width="32.42578125" style="24" customWidth="1"/>
    <col min="5023" max="5023" width="9.42578125" style="24" customWidth="1"/>
    <col min="5024" max="5024" width="41.42578125" style="24" customWidth="1"/>
    <col min="5025" max="5025" width="30.7109375" style="24" customWidth="1"/>
    <col min="5026" max="5026" width="7.5703125" style="24" customWidth="1"/>
    <col min="5027" max="5027" width="33.85546875" style="24" customWidth="1"/>
    <col min="5028" max="5028" width="22.42578125" style="24" customWidth="1"/>
    <col min="5029" max="5030" width="30.140625" style="24" customWidth="1"/>
    <col min="5031" max="5031" width="0" style="24" hidden="1" customWidth="1"/>
    <col min="5032" max="5032" width="19.5703125" style="24" bestFit="1" customWidth="1"/>
    <col min="5033" max="5272" width="11.42578125" style="24"/>
    <col min="5273" max="5273" width="26.42578125" style="24" customWidth="1"/>
    <col min="5274" max="5274" width="18.7109375" style="24" customWidth="1"/>
    <col min="5275" max="5275" width="23.5703125" style="24" customWidth="1"/>
    <col min="5276" max="5276" width="37.5703125" style="24" customWidth="1"/>
    <col min="5277" max="5277" width="26.7109375" style="24" customWidth="1"/>
    <col min="5278" max="5278" width="32.42578125" style="24" customWidth="1"/>
    <col min="5279" max="5279" width="9.42578125" style="24" customWidth="1"/>
    <col min="5280" max="5280" width="41.42578125" style="24" customWidth="1"/>
    <col min="5281" max="5281" width="30.7109375" style="24" customWidth="1"/>
    <col min="5282" max="5282" width="7.5703125" style="24" customWidth="1"/>
    <col min="5283" max="5283" width="33.85546875" style="24" customWidth="1"/>
    <col min="5284" max="5284" width="22.42578125" style="24" customWidth="1"/>
    <col min="5285" max="5286" width="30.140625" style="24" customWidth="1"/>
    <col min="5287" max="5287" width="0" style="24" hidden="1" customWidth="1"/>
    <col min="5288" max="5288" width="19.5703125" style="24" bestFit="1" customWidth="1"/>
    <col min="5289" max="5528" width="11.42578125" style="24"/>
    <col min="5529" max="5529" width="26.42578125" style="24" customWidth="1"/>
    <col min="5530" max="5530" width="18.7109375" style="24" customWidth="1"/>
    <col min="5531" max="5531" width="23.5703125" style="24" customWidth="1"/>
    <col min="5532" max="5532" width="37.5703125" style="24" customWidth="1"/>
    <col min="5533" max="5533" width="26.7109375" style="24" customWidth="1"/>
    <col min="5534" max="5534" width="32.42578125" style="24" customWidth="1"/>
    <col min="5535" max="5535" width="9.42578125" style="24" customWidth="1"/>
    <col min="5536" max="5536" width="41.42578125" style="24" customWidth="1"/>
    <col min="5537" max="5537" width="30.7109375" style="24" customWidth="1"/>
    <col min="5538" max="5538" width="7.5703125" style="24" customWidth="1"/>
    <col min="5539" max="5539" width="33.85546875" style="24" customWidth="1"/>
    <col min="5540" max="5540" width="22.42578125" style="24" customWidth="1"/>
    <col min="5541" max="5542" width="30.140625" style="24" customWidth="1"/>
    <col min="5543" max="5543" width="0" style="24" hidden="1" customWidth="1"/>
    <col min="5544" max="5544" width="19.5703125" style="24" bestFit="1" customWidth="1"/>
    <col min="5545" max="5784" width="11.42578125" style="24"/>
    <col min="5785" max="5785" width="26.42578125" style="24" customWidth="1"/>
    <col min="5786" max="5786" width="18.7109375" style="24" customWidth="1"/>
    <col min="5787" max="5787" width="23.5703125" style="24" customWidth="1"/>
    <col min="5788" max="5788" width="37.5703125" style="24" customWidth="1"/>
    <col min="5789" max="5789" width="26.7109375" style="24" customWidth="1"/>
    <col min="5790" max="5790" width="32.42578125" style="24" customWidth="1"/>
    <col min="5791" max="5791" width="9.42578125" style="24" customWidth="1"/>
    <col min="5792" max="5792" width="41.42578125" style="24" customWidth="1"/>
    <col min="5793" max="5793" width="30.7109375" style="24" customWidth="1"/>
    <col min="5794" max="5794" width="7.5703125" style="24" customWidth="1"/>
    <col min="5795" max="5795" width="33.85546875" style="24" customWidth="1"/>
    <col min="5796" max="5796" width="22.42578125" style="24" customWidth="1"/>
    <col min="5797" max="5798" width="30.140625" style="24" customWidth="1"/>
    <col min="5799" max="5799" width="0" style="24" hidden="1" customWidth="1"/>
    <col min="5800" max="5800" width="19.5703125" style="24" bestFit="1" customWidth="1"/>
    <col min="5801" max="6040" width="11.42578125" style="24"/>
    <col min="6041" max="6041" width="26.42578125" style="24" customWidth="1"/>
    <col min="6042" max="6042" width="18.7109375" style="24" customWidth="1"/>
    <col min="6043" max="6043" width="23.5703125" style="24" customWidth="1"/>
    <col min="6044" max="6044" width="37.5703125" style="24" customWidth="1"/>
    <col min="6045" max="6045" width="26.7109375" style="24" customWidth="1"/>
    <col min="6046" max="6046" width="32.42578125" style="24" customWidth="1"/>
    <col min="6047" max="6047" width="9.42578125" style="24" customWidth="1"/>
    <col min="6048" max="6048" width="41.42578125" style="24" customWidth="1"/>
    <col min="6049" max="6049" width="30.7109375" style="24" customWidth="1"/>
    <col min="6050" max="6050" width="7.5703125" style="24" customWidth="1"/>
    <col min="6051" max="6051" width="33.85546875" style="24" customWidth="1"/>
    <col min="6052" max="6052" width="22.42578125" style="24" customWidth="1"/>
    <col min="6053" max="6054" width="30.140625" style="24" customWidth="1"/>
    <col min="6055" max="6055" width="0" style="24" hidden="1" customWidth="1"/>
    <col min="6056" max="6056" width="19.5703125" style="24" bestFit="1" customWidth="1"/>
    <col min="6057" max="6296" width="11.42578125" style="24"/>
    <col min="6297" max="6297" width="26.42578125" style="24" customWidth="1"/>
    <col min="6298" max="6298" width="18.7109375" style="24" customWidth="1"/>
    <col min="6299" max="6299" width="23.5703125" style="24" customWidth="1"/>
    <col min="6300" max="6300" width="37.5703125" style="24" customWidth="1"/>
    <col min="6301" max="6301" width="26.7109375" style="24" customWidth="1"/>
    <col min="6302" max="6302" width="32.42578125" style="24" customWidth="1"/>
    <col min="6303" max="6303" width="9.42578125" style="24" customWidth="1"/>
    <col min="6304" max="6304" width="41.42578125" style="24" customWidth="1"/>
    <col min="6305" max="6305" width="30.7109375" style="24" customWidth="1"/>
    <col min="6306" max="6306" width="7.5703125" style="24" customWidth="1"/>
    <col min="6307" max="6307" width="33.85546875" style="24" customWidth="1"/>
    <col min="6308" max="6308" width="22.42578125" style="24" customWidth="1"/>
    <col min="6309" max="6310" width="30.140625" style="24" customWidth="1"/>
    <col min="6311" max="6311" width="0" style="24" hidden="1" customWidth="1"/>
    <col min="6312" max="6312" width="19.5703125" style="24" bestFit="1" customWidth="1"/>
    <col min="6313" max="6552" width="11.42578125" style="24"/>
    <col min="6553" max="6553" width="26.42578125" style="24" customWidth="1"/>
    <col min="6554" max="6554" width="18.7109375" style="24" customWidth="1"/>
    <col min="6555" max="6555" width="23.5703125" style="24" customWidth="1"/>
    <col min="6556" max="6556" width="37.5703125" style="24" customWidth="1"/>
    <col min="6557" max="6557" width="26.7109375" style="24" customWidth="1"/>
    <col min="6558" max="6558" width="32.42578125" style="24" customWidth="1"/>
    <col min="6559" max="6559" width="9.42578125" style="24" customWidth="1"/>
    <col min="6560" max="6560" width="41.42578125" style="24" customWidth="1"/>
    <col min="6561" max="6561" width="30.7109375" style="24" customWidth="1"/>
    <col min="6562" max="6562" width="7.5703125" style="24" customWidth="1"/>
    <col min="6563" max="6563" width="33.85546875" style="24" customWidth="1"/>
    <col min="6564" max="6564" width="22.42578125" style="24" customWidth="1"/>
    <col min="6565" max="6566" width="30.140625" style="24" customWidth="1"/>
    <col min="6567" max="6567" width="0" style="24" hidden="1" customWidth="1"/>
    <col min="6568" max="6568" width="19.5703125" style="24" bestFit="1" customWidth="1"/>
    <col min="6569" max="6808" width="11.42578125" style="24"/>
    <col min="6809" max="6809" width="26.42578125" style="24" customWidth="1"/>
    <col min="6810" max="6810" width="18.7109375" style="24" customWidth="1"/>
    <col min="6811" max="6811" width="23.5703125" style="24" customWidth="1"/>
    <col min="6812" max="6812" width="37.5703125" style="24" customWidth="1"/>
    <col min="6813" max="6813" width="26.7109375" style="24" customWidth="1"/>
    <col min="6814" max="6814" width="32.42578125" style="24" customWidth="1"/>
    <col min="6815" max="6815" width="9.42578125" style="24" customWidth="1"/>
    <col min="6816" max="6816" width="41.42578125" style="24" customWidth="1"/>
    <col min="6817" max="6817" width="30.7109375" style="24" customWidth="1"/>
    <col min="6818" max="6818" width="7.5703125" style="24" customWidth="1"/>
    <col min="6819" max="6819" width="33.85546875" style="24" customWidth="1"/>
    <col min="6820" max="6820" width="22.42578125" style="24" customWidth="1"/>
    <col min="6821" max="6822" width="30.140625" style="24" customWidth="1"/>
    <col min="6823" max="6823" width="0" style="24" hidden="1" customWidth="1"/>
    <col min="6824" max="6824" width="19.5703125" style="24" bestFit="1" customWidth="1"/>
    <col min="6825" max="7064" width="11.42578125" style="24"/>
    <col min="7065" max="7065" width="26.42578125" style="24" customWidth="1"/>
    <col min="7066" max="7066" width="18.7109375" style="24" customWidth="1"/>
    <col min="7067" max="7067" width="23.5703125" style="24" customWidth="1"/>
    <col min="7068" max="7068" width="37.5703125" style="24" customWidth="1"/>
    <col min="7069" max="7069" width="26.7109375" style="24" customWidth="1"/>
    <col min="7070" max="7070" width="32.42578125" style="24" customWidth="1"/>
    <col min="7071" max="7071" width="9.42578125" style="24" customWidth="1"/>
    <col min="7072" max="7072" width="41.42578125" style="24" customWidth="1"/>
    <col min="7073" max="7073" width="30.7109375" style="24" customWidth="1"/>
    <col min="7074" max="7074" width="7.5703125" style="24" customWidth="1"/>
    <col min="7075" max="7075" width="33.85546875" style="24" customWidth="1"/>
    <col min="7076" max="7076" width="22.42578125" style="24" customWidth="1"/>
    <col min="7077" max="7078" width="30.140625" style="24" customWidth="1"/>
    <col min="7079" max="7079" width="0" style="24" hidden="1" customWidth="1"/>
    <col min="7080" max="7080" width="19.5703125" style="24" bestFit="1" customWidth="1"/>
    <col min="7081" max="7320" width="11.42578125" style="24"/>
    <col min="7321" max="7321" width="26.42578125" style="24" customWidth="1"/>
    <col min="7322" max="7322" width="18.7109375" style="24" customWidth="1"/>
    <col min="7323" max="7323" width="23.5703125" style="24" customWidth="1"/>
    <col min="7324" max="7324" width="37.5703125" style="24" customWidth="1"/>
    <col min="7325" max="7325" width="26.7109375" style="24" customWidth="1"/>
    <col min="7326" max="7326" width="32.42578125" style="24" customWidth="1"/>
    <col min="7327" max="7327" width="9.42578125" style="24" customWidth="1"/>
    <col min="7328" max="7328" width="41.42578125" style="24" customWidth="1"/>
    <col min="7329" max="7329" width="30.7109375" style="24" customWidth="1"/>
    <col min="7330" max="7330" width="7.5703125" style="24" customWidth="1"/>
    <col min="7331" max="7331" width="33.85546875" style="24" customWidth="1"/>
    <col min="7332" max="7332" width="22.42578125" style="24" customWidth="1"/>
    <col min="7333" max="7334" width="30.140625" style="24" customWidth="1"/>
    <col min="7335" max="7335" width="0" style="24" hidden="1" customWidth="1"/>
    <col min="7336" max="7336" width="19.5703125" style="24" bestFit="1" customWidth="1"/>
    <col min="7337" max="7576" width="11.42578125" style="24"/>
    <col min="7577" max="7577" width="26.42578125" style="24" customWidth="1"/>
    <col min="7578" max="7578" width="18.7109375" style="24" customWidth="1"/>
    <col min="7579" max="7579" width="23.5703125" style="24" customWidth="1"/>
    <col min="7580" max="7580" width="37.5703125" style="24" customWidth="1"/>
    <col min="7581" max="7581" width="26.7109375" style="24" customWidth="1"/>
    <col min="7582" max="7582" width="32.42578125" style="24" customWidth="1"/>
    <col min="7583" max="7583" width="9.42578125" style="24" customWidth="1"/>
    <col min="7584" max="7584" width="41.42578125" style="24" customWidth="1"/>
    <col min="7585" max="7585" width="30.7109375" style="24" customWidth="1"/>
    <col min="7586" max="7586" width="7.5703125" style="24" customWidth="1"/>
    <col min="7587" max="7587" width="33.85546875" style="24" customWidth="1"/>
    <col min="7588" max="7588" width="22.42578125" style="24" customWidth="1"/>
    <col min="7589" max="7590" width="30.140625" style="24" customWidth="1"/>
    <col min="7591" max="7591" width="0" style="24" hidden="1" customWidth="1"/>
    <col min="7592" max="7592" width="19.5703125" style="24" bestFit="1" customWidth="1"/>
    <col min="7593" max="7832" width="11.42578125" style="24"/>
    <col min="7833" max="7833" width="26.42578125" style="24" customWidth="1"/>
    <col min="7834" max="7834" width="18.7109375" style="24" customWidth="1"/>
    <col min="7835" max="7835" width="23.5703125" style="24" customWidth="1"/>
    <col min="7836" max="7836" width="37.5703125" style="24" customWidth="1"/>
    <col min="7837" max="7837" width="26.7109375" style="24" customWidth="1"/>
    <col min="7838" max="7838" width="32.42578125" style="24" customWidth="1"/>
    <col min="7839" max="7839" width="9.42578125" style="24" customWidth="1"/>
    <col min="7840" max="7840" width="41.42578125" style="24" customWidth="1"/>
    <col min="7841" max="7841" width="30.7109375" style="24" customWidth="1"/>
    <col min="7842" max="7842" width="7.5703125" style="24" customWidth="1"/>
    <col min="7843" max="7843" width="33.85546875" style="24" customWidth="1"/>
    <col min="7844" max="7844" width="22.42578125" style="24" customWidth="1"/>
    <col min="7845" max="7846" width="30.140625" style="24" customWidth="1"/>
    <col min="7847" max="7847" width="0" style="24" hidden="1" customWidth="1"/>
    <col min="7848" max="7848" width="19.5703125" style="24" bestFit="1" customWidth="1"/>
    <col min="7849" max="8088" width="11.42578125" style="24"/>
    <col min="8089" max="8089" width="26.42578125" style="24" customWidth="1"/>
    <col min="8090" max="8090" width="18.7109375" style="24" customWidth="1"/>
    <col min="8091" max="8091" width="23.5703125" style="24" customWidth="1"/>
    <col min="8092" max="8092" width="37.5703125" style="24" customWidth="1"/>
    <col min="8093" max="8093" width="26.7109375" style="24" customWidth="1"/>
    <col min="8094" max="8094" width="32.42578125" style="24" customWidth="1"/>
    <col min="8095" max="8095" width="9.42578125" style="24" customWidth="1"/>
    <col min="8096" max="8096" width="41.42578125" style="24" customWidth="1"/>
    <col min="8097" max="8097" width="30.7109375" style="24" customWidth="1"/>
    <col min="8098" max="8098" width="7.5703125" style="24" customWidth="1"/>
    <col min="8099" max="8099" width="33.85546875" style="24" customWidth="1"/>
    <col min="8100" max="8100" width="22.42578125" style="24" customWidth="1"/>
    <col min="8101" max="8102" width="30.140625" style="24" customWidth="1"/>
    <col min="8103" max="8103" width="0" style="24" hidden="1" customWidth="1"/>
    <col min="8104" max="8104" width="19.5703125" style="24" bestFit="1" customWidth="1"/>
    <col min="8105" max="8344" width="11.42578125" style="24"/>
    <col min="8345" max="8345" width="26.42578125" style="24" customWidth="1"/>
    <col min="8346" max="8346" width="18.7109375" style="24" customWidth="1"/>
    <col min="8347" max="8347" width="23.5703125" style="24" customWidth="1"/>
    <col min="8348" max="8348" width="37.5703125" style="24" customWidth="1"/>
    <col min="8349" max="8349" width="26.7109375" style="24" customWidth="1"/>
    <col min="8350" max="8350" width="32.42578125" style="24" customWidth="1"/>
    <col min="8351" max="8351" width="9.42578125" style="24" customWidth="1"/>
    <col min="8352" max="8352" width="41.42578125" style="24" customWidth="1"/>
    <col min="8353" max="8353" width="30.7109375" style="24" customWidth="1"/>
    <col min="8354" max="8354" width="7.5703125" style="24" customWidth="1"/>
    <col min="8355" max="8355" width="33.85546875" style="24" customWidth="1"/>
    <col min="8356" max="8356" width="22.42578125" style="24" customWidth="1"/>
    <col min="8357" max="8358" width="30.140625" style="24" customWidth="1"/>
    <col min="8359" max="8359" width="0" style="24" hidden="1" customWidth="1"/>
    <col min="8360" max="8360" width="19.5703125" style="24" bestFit="1" customWidth="1"/>
    <col min="8361" max="8600" width="11.42578125" style="24"/>
    <col min="8601" max="8601" width="26.42578125" style="24" customWidth="1"/>
    <col min="8602" max="8602" width="18.7109375" style="24" customWidth="1"/>
    <col min="8603" max="8603" width="23.5703125" style="24" customWidth="1"/>
    <col min="8604" max="8604" width="37.5703125" style="24" customWidth="1"/>
    <col min="8605" max="8605" width="26.7109375" style="24" customWidth="1"/>
    <col min="8606" max="8606" width="32.42578125" style="24" customWidth="1"/>
    <col min="8607" max="8607" width="9.42578125" style="24" customWidth="1"/>
    <col min="8608" max="8608" width="41.42578125" style="24" customWidth="1"/>
    <col min="8609" max="8609" width="30.7109375" style="24" customWidth="1"/>
    <col min="8610" max="8610" width="7.5703125" style="24" customWidth="1"/>
    <col min="8611" max="8611" width="33.85546875" style="24" customWidth="1"/>
    <col min="8612" max="8612" width="22.42578125" style="24" customWidth="1"/>
    <col min="8613" max="8614" width="30.140625" style="24" customWidth="1"/>
    <col min="8615" max="8615" width="0" style="24" hidden="1" customWidth="1"/>
    <col min="8616" max="8616" width="19.5703125" style="24" bestFit="1" customWidth="1"/>
    <col min="8617" max="8856" width="11.42578125" style="24"/>
    <col min="8857" max="8857" width="26.42578125" style="24" customWidth="1"/>
    <col min="8858" max="8858" width="18.7109375" style="24" customWidth="1"/>
    <col min="8859" max="8859" width="23.5703125" style="24" customWidth="1"/>
    <col min="8860" max="8860" width="37.5703125" style="24" customWidth="1"/>
    <col min="8861" max="8861" width="26.7109375" style="24" customWidth="1"/>
    <col min="8862" max="8862" width="32.42578125" style="24" customWidth="1"/>
    <col min="8863" max="8863" width="9.42578125" style="24" customWidth="1"/>
    <col min="8864" max="8864" width="41.42578125" style="24" customWidth="1"/>
    <col min="8865" max="8865" width="30.7109375" style="24" customWidth="1"/>
    <col min="8866" max="8866" width="7.5703125" style="24" customWidth="1"/>
    <col min="8867" max="8867" width="33.85546875" style="24" customWidth="1"/>
    <col min="8868" max="8868" width="22.42578125" style="24" customWidth="1"/>
    <col min="8869" max="8870" width="30.140625" style="24" customWidth="1"/>
    <col min="8871" max="8871" width="0" style="24" hidden="1" customWidth="1"/>
    <col min="8872" max="8872" width="19.5703125" style="24" bestFit="1" customWidth="1"/>
    <col min="8873" max="9112" width="11.42578125" style="24"/>
    <col min="9113" max="9113" width="26.42578125" style="24" customWidth="1"/>
    <col min="9114" max="9114" width="18.7109375" style="24" customWidth="1"/>
    <col min="9115" max="9115" width="23.5703125" style="24" customWidth="1"/>
    <col min="9116" max="9116" width="37.5703125" style="24" customWidth="1"/>
    <col min="9117" max="9117" width="26.7109375" style="24" customWidth="1"/>
    <col min="9118" max="9118" width="32.42578125" style="24" customWidth="1"/>
    <col min="9119" max="9119" width="9.42578125" style="24" customWidth="1"/>
    <col min="9120" max="9120" width="41.42578125" style="24" customWidth="1"/>
    <col min="9121" max="9121" width="30.7109375" style="24" customWidth="1"/>
    <col min="9122" max="9122" width="7.5703125" style="24" customWidth="1"/>
    <col min="9123" max="9123" width="33.85546875" style="24" customWidth="1"/>
    <col min="9124" max="9124" width="22.42578125" style="24" customWidth="1"/>
    <col min="9125" max="9126" width="30.140625" style="24" customWidth="1"/>
    <col min="9127" max="9127" width="0" style="24" hidden="1" customWidth="1"/>
    <col min="9128" max="9128" width="19.5703125" style="24" bestFit="1" customWidth="1"/>
    <col min="9129" max="9368" width="11.42578125" style="24"/>
    <col min="9369" max="9369" width="26.42578125" style="24" customWidth="1"/>
    <col min="9370" max="9370" width="18.7109375" style="24" customWidth="1"/>
    <col min="9371" max="9371" width="23.5703125" style="24" customWidth="1"/>
    <col min="9372" max="9372" width="37.5703125" style="24" customWidth="1"/>
    <col min="9373" max="9373" width="26.7109375" style="24" customWidth="1"/>
    <col min="9374" max="9374" width="32.42578125" style="24" customWidth="1"/>
    <col min="9375" max="9375" width="9.42578125" style="24" customWidth="1"/>
    <col min="9376" max="9376" width="41.42578125" style="24" customWidth="1"/>
    <col min="9377" max="9377" width="30.7109375" style="24" customWidth="1"/>
    <col min="9378" max="9378" width="7.5703125" style="24" customWidth="1"/>
    <col min="9379" max="9379" width="33.85546875" style="24" customWidth="1"/>
    <col min="9380" max="9380" width="22.42578125" style="24" customWidth="1"/>
    <col min="9381" max="9382" width="30.140625" style="24" customWidth="1"/>
    <col min="9383" max="9383" width="0" style="24" hidden="1" customWidth="1"/>
    <col min="9384" max="9384" width="19.5703125" style="24" bestFit="1" customWidth="1"/>
    <col min="9385" max="9624" width="11.42578125" style="24"/>
    <col min="9625" max="9625" width="26.42578125" style="24" customWidth="1"/>
    <col min="9626" max="9626" width="18.7109375" style="24" customWidth="1"/>
    <col min="9627" max="9627" width="23.5703125" style="24" customWidth="1"/>
    <col min="9628" max="9628" width="37.5703125" style="24" customWidth="1"/>
    <col min="9629" max="9629" width="26.7109375" style="24" customWidth="1"/>
    <col min="9630" max="9630" width="32.42578125" style="24" customWidth="1"/>
    <col min="9631" max="9631" width="9.42578125" style="24" customWidth="1"/>
    <col min="9632" max="9632" width="41.42578125" style="24" customWidth="1"/>
    <col min="9633" max="9633" width="30.7109375" style="24" customWidth="1"/>
    <col min="9634" max="9634" width="7.5703125" style="24" customWidth="1"/>
    <col min="9635" max="9635" width="33.85546875" style="24" customWidth="1"/>
    <col min="9636" max="9636" width="22.42578125" style="24" customWidth="1"/>
    <col min="9637" max="9638" width="30.140625" style="24" customWidth="1"/>
    <col min="9639" max="9639" width="0" style="24" hidden="1" customWidth="1"/>
    <col min="9640" max="9640" width="19.5703125" style="24" bestFit="1" customWidth="1"/>
    <col min="9641" max="9880" width="11.42578125" style="24"/>
    <col min="9881" max="9881" width="26.42578125" style="24" customWidth="1"/>
    <col min="9882" max="9882" width="18.7109375" style="24" customWidth="1"/>
    <col min="9883" max="9883" width="23.5703125" style="24" customWidth="1"/>
    <col min="9884" max="9884" width="37.5703125" style="24" customWidth="1"/>
    <col min="9885" max="9885" width="26.7109375" style="24" customWidth="1"/>
    <col min="9886" max="9886" width="32.42578125" style="24" customWidth="1"/>
    <col min="9887" max="9887" width="9.42578125" style="24" customWidth="1"/>
    <col min="9888" max="9888" width="41.42578125" style="24" customWidth="1"/>
    <col min="9889" max="9889" width="30.7109375" style="24" customWidth="1"/>
    <col min="9890" max="9890" width="7.5703125" style="24" customWidth="1"/>
    <col min="9891" max="9891" width="33.85546875" style="24" customWidth="1"/>
    <col min="9892" max="9892" width="22.42578125" style="24" customWidth="1"/>
    <col min="9893" max="9894" width="30.140625" style="24" customWidth="1"/>
    <col min="9895" max="9895" width="0" style="24" hidden="1" customWidth="1"/>
    <col min="9896" max="9896" width="19.5703125" style="24" bestFit="1" customWidth="1"/>
    <col min="9897" max="10136" width="11.42578125" style="24"/>
    <col min="10137" max="10137" width="26.42578125" style="24" customWidth="1"/>
    <col min="10138" max="10138" width="18.7109375" style="24" customWidth="1"/>
    <col min="10139" max="10139" width="23.5703125" style="24" customWidth="1"/>
    <col min="10140" max="10140" width="37.5703125" style="24" customWidth="1"/>
    <col min="10141" max="10141" width="26.7109375" style="24" customWidth="1"/>
    <col min="10142" max="10142" width="32.42578125" style="24" customWidth="1"/>
    <col min="10143" max="10143" width="9.42578125" style="24" customWidth="1"/>
    <col min="10144" max="10144" width="41.42578125" style="24" customWidth="1"/>
    <col min="10145" max="10145" width="30.7109375" style="24" customWidth="1"/>
    <col min="10146" max="10146" width="7.5703125" style="24" customWidth="1"/>
    <col min="10147" max="10147" width="33.85546875" style="24" customWidth="1"/>
    <col min="10148" max="10148" width="22.42578125" style="24" customWidth="1"/>
    <col min="10149" max="10150" width="30.140625" style="24" customWidth="1"/>
    <col min="10151" max="10151" width="0" style="24" hidden="1" customWidth="1"/>
    <col min="10152" max="10152" width="19.5703125" style="24" bestFit="1" customWidth="1"/>
    <col min="10153" max="10392" width="11.42578125" style="24"/>
    <col min="10393" max="10393" width="26.42578125" style="24" customWidth="1"/>
    <col min="10394" max="10394" width="18.7109375" style="24" customWidth="1"/>
    <col min="10395" max="10395" width="23.5703125" style="24" customWidth="1"/>
    <col min="10396" max="10396" width="37.5703125" style="24" customWidth="1"/>
    <col min="10397" max="10397" width="26.7109375" style="24" customWidth="1"/>
    <col min="10398" max="10398" width="32.42578125" style="24" customWidth="1"/>
    <col min="10399" max="10399" width="9.42578125" style="24" customWidth="1"/>
    <col min="10400" max="10400" width="41.42578125" style="24" customWidth="1"/>
    <col min="10401" max="10401" width="30.7109375" style="24" customWidth="1"/>
    <col min="10402" max="10402" width="7.5703125" style="24" customWidth="1"/>
    <col min="10403" max="10403" width="33.85546875" style="24" customWidth="1"/>
    <col min="10404" max="10404" width="22.42578125" style="24" customWidth="1"/>
    <col min="10405" max="10406" width="30.140625" style="24" customWidth="1"/>
    <col min="10407" max="10407" width="0" style="24" hidden="1" customWidth="1"/>
    <col min="10408" max="10408" width="19.5703125" style="24" bestFit="1" customWidth="1"/>
    <col min="10409" max="10648" width="11.42578125" style="24"/>
    <col min="10649" max="10649" width="26.42578125" style="24" customWidth="1"/>
    <col min="10650" max="10650" width="18.7109375" style="24" customWidth="1"/>
    <col min="10651" max="10651" width="23.5703125" style="24" customWidth="1"/>
    <col min="10652" max="10652" width="37.5703125" style="24" customWidth="1"/>
    <col min="10653" max="10653" width="26.7109375" style="24" customWidth="1"/>
    <col min="10654" max="10654" width="32.42578125" style="24" customWidth="1"/>
    <col min="10655" max="10655" width="9.42578125" style="24" customWidth="1"/>
    <col min="10656" max="10656" width="41.42578125" style="24" customWidth="1"/>
    <col min="10657" max="10657" width="30.7109375" style="24" customWidth="1"/>
    <col min="10658" max="10658" width="7.5703125" style="24" customWidth="1"/>
    <col min="10659" max="10659" width="33.85546875" style="24" customWidth="1"/>
    <col min="10660" max="10660" width="22.42578125" style="24" customWidth="1"/>
    <col min="10661" max="10662" width="30.140625" style="24" customWidth="1"/>
    <col min="10663" max="10663" width="0" style="24" hidden="1" customWidth="1"/>
    <col min="10664" max="10664" width="19.5703125" style="24" bestFit="1" customWidth="1"/>
    <col min="10665" max="10904" width="11.42578125" style="24"/>
    <col min="10905" max="10905" width="26.42578125" style="24" customWidth="1"/>
    <col min="10906" max="10906" width="18.7109375" style="24" customWidth="1"/>
    <col min="10907" max="10907" width="23.5703125" style="24" customWidth="1"/>
    <col min="10908" max="10908" width="37.5703125" style="24" customWidth="1"/>
    <col min="10909" max="10909" width="26.7109375" style="24" customWidth="1"/>
    <col min="10910" max="10910" width="32.42578125" style="24" customWidth="1"/>
    <col min="10911" max="10911" width="9.42578125" style="24" customWidth="1"/>
    <col min="10912" max="10912" width="41.42578125" style="24" customWidth="1"/>
    <col min="10913" max="10913" width="30.7109375" style="24" customWidth="1"/>
    <col min="10914" max="10914" width="7.5703125" style="24" customWidth="1"/>
    <col min="10915" max="10915" width="33.85546875" style="24" customWidth="1"/>
    <col min="10916" max="10916" width="22.42578125" style="24" customWidth="1"/>
    <col min="10917" max="10918" width="30.140625" style="24" customWidth="1"/>
    <col min="10919" max="10919" width="0" style="24" hidden="1" customWidth="1"/>
    <col min="10920" max="10920" width="19.5703125" style="24" bestFit="1" customWidth="1"/>
    <col min="10921" max="11160" width="11.42578125" style="24"/>
    <col min="11161" max="11161" width="26.42578125" style="24" customWidth="1"/>
    <col min="11162" max="11162" width="18.7109375" style="24" customWidth="1"/>
    <col min="11163" max="11163" width="23.5703125" style="24" customWidth="1"/>
    <col min="11164" max="11164" width="37.5703125" style="24" customWidth="1"/>
    <col min="11165" max="11165" width="26.7109375" style="24" customWidth="1"/>
    <col min="11166" max="11166" width="32.42578125" style="24" customWidth="1"/>
    <col min="11167" max="11167" width="9.42578125" style="24" customWidth="1"/>
    <col min="11168" max="11168" width="41.42578125" style="24" customWidth="1"/>
    <col min="11169" max="11169" width="30.7109375" style="24" customWidth="1"/>
    <col min="11170" max="11170" width="7.5703125" style="24" customWidth="1"/>
    <col min="11171" max="11171" width="33.85546875" style="24" customWidth="1"/>
    <col min="11172" max="11172" width="22.42578125" style="24" customWidth="1"/>
    <col min="11173" max="11174" width="30.140625" style="24" customWidth="1"/>
    <col min="11175" max="11175" width="0" style="24" hidden="1" customWidth="1"/>
    <col min="11176" max="11176" width="19.5703125" style="24" bestFit="1" customWidth="1"/>
    <col min="11177" max="11416" width="11.42578125" style="24"/>
    <col min="11417" max="11417" width="26.42578125" style="24" customWidth="1"/>
    <col min="11418" max="11418" width="18.7109375" style="24" customWidth="1"/>
    <col min="11419" max="11419" width="23.5703125" style="24" customWidth="1"/>
    <col min="11420" max="11420" width="37.5703125" style="24" customWidth="1"/>
    <col min="11421" max="11421" width="26.7109375" style="24" customWidth="1"/>
    <col min="11422" max="11422" width="32.42578125" style="24" customWidth="1"/>
    <col min="11423" max="11423" width="9.42578125" style="24" customWidth="1"/>
    <col min="11424" max="11424" width="41.42578125" style="24" customWidth="1"/>
    <col min="11425" max="11425" width="30.7109375" style="24" customWidth="1"/>
    <col min="11426" max="11426" width="7.5703125" style="24" customWidth="1"/>
    <col min="11427" max="11427" width="33.85546875" style="24" customWidth="1"/>
    <col min="11428" max="11428" width="22.42578125" style="24" customWidth="1"/>
    <col min="11429" max="11430" width="30.140625" style="24" customWidth="1"/>
    <col min="11431" max="11431" width="0" style="24" hidden="1" customWidth="1"/>
    <col min="11432" max="11432" width="19.5703125" style="24" bestFit="1" customWidth="1"/>
    <col min="11433" max="11672" width="11.42578125" style="24"/>
    <col min="11673" max="11673" width="26.42578125" style="24" customWidth="1"/>
    <col min="11674" max="11674" width="18.7109375" style="24" customWidth="1"/>
    <col min="11675" max="11675" width="23.5703125" style="24" customWidth="1"/>
    <col min="11676" max="11676" width="37.5703125" style="24" customWidth="1"/>
    <col min="11677" max="11677" width="26.7109375" style="24" customWidth="1"/>
    <col min="11678" max="11678" width="32.42578125" style="24" customWidth="1"/>
    <col min="11679" max="11679" width="9.42578125" style="24" customWidth="1"/>
    <col min="11680" max="11680" width="41.42578125" style="24" customWidth="1"/>
    <col min="11681" max="11681" width="30.7109375" style="24" customWidth="1"/>
    <col min="11682" max="11682" width="7.5703125" style="24" customWidth="1"/>
    <col min="11683" max="11683" width="33.85546875" style="24" customWidth="1"/>
    <col min="11684" max="11684" width="22.42578125" style="24" customWidth="1"/>
    <col min="11685" max="11686" width="30.140625" style="24" customWidth="1"/>
    <col min="11687" max="11687" width="0" style="24" hidden="1" customWidth="1"/>
    <col min="11688" max="11688" width="19.5703125" style="24" bestFit="1" customWidth="1"/>
    <col min="11689" max="11928" width="11.42578125" style="24"/>
    <col min="11929" max="11929" width="26.42578125" style="24" customWidth="1"/>
    <col min="11930" max="11930" width="18.7109375" style="24" customWidth="1"/>
    <col min="11931" max="11931" width="23.5703125" style="24" customWidth="1"/>
    <col min="11932" max="11932" width="37.5703125" style="24" customWidth="1"/>
    <col min="11933" max="11933" width="26.7109375" style="24" customWidth="1"/>
    <col min="11934" max="11934" width="32.42578125" style="24" customWidth="1"/>
    <col min="11935" max="11935" width="9.42578125" style="24" customWidth="1"/>
    <col min="11936" max="11936" width="41.42578125" style="24" customWidth="1"/>
    <col min="11937" max="11937" width="30.7109375" style="24" customWidth="1"/>
    <col min="11938" max="11938" width="7.5703125" style="24" customWidth="1"/>
    <col min="11939" max="11939" width="33.85546875" style="24" customWidth="1"/>
    <col min="11940" max="11940" width="22.42578125" style="24" customWidth="1"/>
    <col min="11941" max="11942" width="30.140625" style="24" customWidth="1"/>
    <col min="11943" max="11943" width="0" style="24" hidden="1" customWidth="1"/>
    <col min="11944" max="11944" width="19.5703125" style="24" bestFit="1" customWidth="1"/>
    <col min="11945" max="12184" width="11.42578125" style="24"/>
    <col min="12185" max="12185" width="26.42578125" style="24" customWidth="1"/>
    <col min="12186" max="12186" width="18.7109375" style="24" customWidth="1"/>
    <col min="12187" max="12187" width="23.5703125" style="24" customWidth="1"/>
    <col min="12188" max="12188" width="37.5703125" style="24" customWidth="1"/>
    <col min="12189" max="12189" width="26.7109375" style="24" customWidth="1"/>
    <col min="12190" max="12190" width="32.42578125" style="24" customWidth="1"/>
    <col min="12191" max="12191" width="9.42578125" style="24" customWidth="1"/>
    <col min="12192" max="12192" width="41.42578125" style="24" customWidth="1"/>
    <col min="12193" max="12193" width="30.7109375" style="24" customWidth="1"/>
    <col min="12194" max="12194" width="7.5703125" style="24" customWidth="1"/>
    <col min="12195" max="12195" width="33.85546875" style="24" customWidth="1"/>
    <col min="12196" max="12196" width="22.42578125" style="24" customWidth="1"/>
    <col min="12197" max="12198" width="30.140625" style="24" customWidth="1"/>
    <col min="12199" max="12199" width="0" style="24" hidden="1" customWidth="1"/>
    <col min="12200" max="12200" width="19.5703125" style="24" bestFit="1" customWidth="1"/>
    <col min="12201" max="12440" width="11.42578125" style="24"/>
    <col min="12441" max="12441" width="26.42578125" style="24" customWidth="1"/>
    <col min="12442" max="12442" width="18.7109375" style="24" customWidth="1"/>
    <col min="12443" max="12443" width="23.5703125" style="24" customWidth="1"/>
    <col min="12444" max="12444" width="37.5703125" style="24" customWidth="1"/>
    <col min="12445" max="12445" width="26.7109375" style="24" customWidth="1"/>
    <col min="12446" max="12446" width="32.42578125" style="24" customWidth="1"/>
    <col min="12447" max="12447" width="9.42578125" style="24" customWidth="1"/>
    <col min="12448" max="12448" width="41.42578125" style="24" customWidth="1"/>
    <col min="12449" max="12449" width="30.7109375" style="24" customWidth="1"/>
    <col min="12450" max="12450" width="7.5703125" style="24" customWidth="1"/>
    <col min="12451" max="12451" width="33.85546875" style="24" customWidth="1"/>
    <col min="12452" max="12452" width="22.42578125" style="24" customWidth="1"/>
    <col min="12453" max="12454" width="30.140625" style="24" customWidth="1"/>
    <col min="12455" max="12455" width="0" style="24" hidden="1" customWidth="1"/>
    <col min="12456" max="12456" width="19.5703125" style="24" bestFit="1" customWidth="1"/>
    <col min="12457" max="12696" width="11.42578125" style="24"/>
    <col min="12697" max="12697" width="26.42578125" style="24" customWidth="1"/>
    <col min="12698" max="12698" width="18.7109375" style="24" customWidth="1"/>
    <col min="12699" max="12699" width="23.5703125" style="24" customWidth="1"/>
    <col min="12700" max="12700" width="37.5703125" style="24" customWidth="1"/>
    <col min="12701" max="12701" width="26.7109375" style="24" customWidth="1"/>
    <col min="12702" max="12702" width="32.42578125" style="24" customWidth="1"/>
    <col min="12703" max="12703" width="9.42578125" style="24" customWidth="1"/>
    <col min="12704" max="12704" width="41.42578125" style="24" customWidth="1"/>
    <col min="12705" max="12705" width="30.7109375" style="24" customWidth="1"/>
    <col min="12706" max="12706" width="7.5703125" style="24" customWidth="1"/>
    <col min="12707" max="12707" width="33.85546875" style="24" customWidth="1"/>
    <col min="12708" max="12708" width="22.42578125" style="24" customWidth="1"/>
    <col min="12709" max="12710" width="30.140625" style="24" customWidth="1"/>
    <col min="12711" max="12711" width="0" style="24" hidden="1" customWidth="1"/>
    <col min="12712" max="12712" width="19.5703125" style="24" bestFit="1" customWidth="1"/>
    <col min="12713" max="12952" width="11.42578125" style="24"/>
    <col min="12953" max="12953" width="26.42578125" style="24" customWidth="1"/>
    <col min="12954" max="12954" width="18.7109375" style="24" customWidth="1"/>
    <col min="12955" max="12955" width="23.5703125" style="24" customWidth="1"/>
    <col min="12956" max="12956" width="37.5703125" style="24" customWidth="1"/>
    <col min="12957" max="12957" width="26.7109375" style="24" customWidth="1"/>
    <col min="12958" max="12958" width="32.42578125" style="24" customWidth="1"/>
    <col min="12959" max="12959" width="9.42578125" style="24" customWidth="1"/>
    <col min="12960" max="12960" width="41.42578125" style="24" customWidth="1"/>
    <col min="12961" max="12961" width="30.7109375" style="24" customWidth="1"/>
    <col min="12962" max="12962" width="7.5703125" style="24" customWidth="1"/>
    <col min="12963" max="12963" width="33.85546875" style="24" customWidth="1"/>
    <col min="12964" max="12964" width="22.42578125" style="24" customWidth="1"/>
    <col min="12965" max="12966" width="30.140625" style="24" customWidth="1"/>
    <col min="12967" max="12967" width="0" style="24" hidden="1" customWidth="1"/>
    <col min="12968" max="12968" width="19.5703125" style="24" bestFit="1" customWidth="1"/>
    <col min="12969" max="13208" width="11.42578125" style="24"/>
    <col min="13209" max="13209" width="26.42578125" style="24" customWidth="1"/>
    <col min="13210" max="13210" width="18.7109375" style="24" customWidth="1"/>
    <col min="13211" max="13211" width="23.5703125" style="24" customWidth="1"/>
    <col min="13212" max="13212" width="37.5703125" style="24" customWidth="1"/>
    <col min="13213" max="13213" width="26.7109375" style="24" customWidth="1"/>
    <col min="13214" max="13214" width="32.42578125" style="24" customWidth="1"/>
    <col min="13215" max="13215" width="9.42578125" style="24" customWidth="1"/>
    <col min="13216" max="13216" width="41.42578125" style="24" customWidth="1"/>
    <col min="13217" max="13217" width="30.7109375" style="24" customWidth="1"/>
    <col min="13218" max="13218" width="7.5703125" style="24" customWidth="1"/>
    <col min="13219" max="13219" width="33.85546875" style="24" customWidth="1"/>
    <col min="13220" max="13220" width="22.42578125" style="24" customWidth="1"/>
    <col min="13221" max="13222" width="30.140625" style="24" customWidth="1"/>
    <col min="13223" max="13223" width="0" style="24" hidden="1" customWidth="1"/>
    <col min="13224" max="13224" width="19.5703125" style="24" bestFit="1" customWidth="1"/>
    <col min="13225" max="13464" width="11.42578125" style="24"/>
    <col min="13465" max="13465" width="26.42578125" style="24" customWidth="1"/>
    <col min="13466" max="13466" width="18.7109375" style="24" customWidth="1"/>
    <col min="13467" max="13467" width="23.5703125" style="24" customWidth="1"/>
    <col min="13468" max="13468" width="37.5703125" style="24" customWidth="1"/>
    <col min="13469" max="13469" width="26.7109375" style="24" customWidth="1"/>
    <col min="13470" max="13470" width="32.42578125" style="24" customWidth="1"/>
    <col min="13471" max="13471" width="9.42578125" style="24" customWidth="1"/>
    <col min="13472" max="13472" width="41.42578125" style="24" customWidth="1"/>
    <col min="13473" max="13473" width="30.7109375" style="24" customWidth="1"/>
    <col min="13474" max="13474" width="7.5703125" style="24" customWidth="1"/>
    <col min="13475" max="13475" width="33.85546875" style="24" customWidth="1"/>
    <col min="13476" max="13476" width="22.42578125" style="24" customWidth="1"/>
    <col min="13477" max="13478" width="30.140625" style="24" customWidth="1"/>
    <col min="13479" max="13479" width="0" style="24" hidden="1" customWidth="1"/>
    <col min="13480" max="13480" width="19.5703125" style="24" bestFit="1" customWidth="1"/>
    <col min="13481" max="13720" width="11.42578125" style="24"/>
    <col min="13721" max="13721" width="26.42578125" style="24" customWidth="1"/>
    <col min="13722" max="13722" width="18.7109375" style="24" customWidth="1"/>
    <col min="13723" max="13723" width="23.5703125" style="24" customWidth="1"/>
    <col min="13724" max="13724" width="37.5703125" style="24" customWidth="1"/>
    <col min="13725" max="13725" width="26.7109375" style="24" customWidth="1"/>
    <col min="13726" max="13726" width="32.42578125" style="24" customWidth="1"/>
    <col min="13727" max="13727" width="9.42578125" style="24" customWidth="1"/>
    <col min="13728" max="13728" width="41.42578125" style="24" customWidth="1"/>
    <col min="13729" max="13729" width="30.7109375" style="24" customWidth="1"/>
    <col min="13730" max="13730" width="7.5703125" style="24" customWidth="1"/>
    <col min="13731" max="13731" width="33.85546875" style="24" customWidth="1"/>
    <col min="13732" max="13732" width="22.42578125" style="24" customWidth="1"/>
    <col min="13733" max="13734" width="30.140625" style="24" customWidth="1"/>
    <col min="13735" max="13735" width="0" style="24" hidden="1" customWidth="1"/>
    <col min="13736" max="13736" width="19.5703125" style="24" bestFit="1" customWidth="1"/>
    <col min="13737" max="13976" width="11.42578125" style="24"/>
    <col min="13977" max="13977" width="26.42578125" style="24" customWidth="1"/>
    <col min="13978" max="13978" width="18.7109375" style="24" customWidth="1"/>
    <col min="13979" max="13979" width="23.5703125" style="24" customWidth="1"/>
    <col min="13980" max="13980" width="37.5703125" style="24" customWidth="1"/>
    <col min="13981" max="13981" width="26.7109375" style="24" customWidth="1"/>
    <col min="13982" max="13982" width="32.42578125" style="24" customWidth="1"/>
    <col min="13983" max="13983" width="9.42578125" style="24" customWidth="1"/>
    <col min="13984" max="13984" width="41.42578125" style="24" customWidth="1"/>
    <col min="13985" max="13985" width="30.7109375" style="24" customWidth="1"/>
    <col min="13986" max="13986" width="7.5703125" style="24" customWidth="1"/>
    <col min="13987" max="13987" width="33.85546875" style="24" customWidth="1"/>
    <col min="13988" max="13988" width="22.42578125" style="24" customWidth="1"/>
    <col min="13989" max="13990" width="30.140625" style="24" customWidth="1"/>
    <col min="13991" max="13991" width="0" style="24" hidden="1" customWidth="1"/>
    <col min="13992" max="13992" width="19.5703125" style="24" bestFit="1" customWidth="1"/>
    <col min="13993" max="14232" width="11.42578125" style="24"/>
    <col min="14233" max="14233" width="26.42578125" style="24" customWidth="1"/>
    <col min="14234" max="14234" width="18.7109375" style="24" customWidth="1"/>
    <col min="14235" max="14235" width="23.5703125" style="24" customWidth="1"/>
    <col min="14236" max="14236" width="37.5703125" style="24" customWidth="1"/>
    <col min="14237" max="14237" width="26.7109375" style="24" customWidth="1"/>
    <col min="14238" max="14238" width="32.42578125" style="24" customWidth="1"/>
    <col min="14239" max="14239" width="9.42578125" style="24" customWidth="1"/>
    <col min="14240" max="14240" width="41.42578125" style="24" customWidth="1"/>
    <col min="14241" max="14241" width="30.7109375" style="24" customWidth="1"/>
    <col min="14242" max="14242" width="7.5703125" style="24" customWidth="1"/>
    <col min="14243" max="14243" width="33.85546875" style="24" customWidth="1"/>
    <col min="14244" max="14244" width="22.42578125" style="24" customWidth="1"/>
    <col min="14245" max="14246" width="30.140625" style="24" customWidth="1"/>
    <col min="14247" max="14247" width="0" style="24" hidden="1" customWidth="1"/>
    <col min="14248" max="14248" width="19.5703125" style="24" bestFit="1" customWidth="1"/>
    <col min="14249" max="14488" width="11.42578125" style="24"/>
    <col min="14489" max="14489" width="26.42578125" style="24" customWidth="1"/>
    <col min="14490" max="14490" width="18.7109375" style="24" customWidth="1"/>
    <col min="14491" max="14491" width="23.5703125" style="24" customWidth="1"/>
    <col min="14492" max="14492" width="37.5703125" style="24" customWidth="1"/>
    <col min="14493" max="14493" width="26.7109375" style="24" customWidth="1"/>
    <col min="14494" max="14494" width="32.42578125" style="24" customWidth="1"/>
    <col min="14495" max="14495" width="9.42578125" style="24" customWidth="1"/>
    <col min="14496" max="14496" width="41.42578125" style="24" customWidth="1"/>
    <col min="14497" max="14497" width="30.7109375" style="24" customWidth="1"/>
    <col min="14498" max="14498" width="7.5703125" style="24" customWidth="1"/>
    <col min="14499" max="14499" width="33.85546875" style="24" customWidth="1"/>
    <col min="14500" max="14500" width="22.42578125" style="24" customWidth="1"/>
    <col min="14501" max="14502" width="30.140625" style="24" customWidth="1"/>
    <col min="14503" max="14503" width="0" style="24" hidden="1" customWidth="1"/>
    <col min="14504" max="14504" width="19.5703125" style="24" bestFit="1" customWidth="1"/>
    <col min="14505" max="14744" width="11.42578125" style="24"/>
    <col min="14745" max="14745" width="26.42578125" style="24" customWidth="1"/>
    <col min="14746" max="14746" width="18.7109375" style="24" customWidth="1"/>
    <col min="14747" max="14747" width="23.5703125" style="24" customWidth="1"/>
    <col min="14748" max="14748" width="37.5703125" style="24" customWidth="1"/>
    <col min="14749" max="14749" width="26.7109375" style="24" customWidth="1"/>
    <col min="14750" max="14750" width="32.42578125" style="24" customWidth="1"/>
    <col min="14751" max="14751" width="9.42578125" style="24" customWidth="1"/>
    <col min="14752" max="14752" width="41.42578125" style="24" customWidth="1"/>
    <col min="14753" max="14753" width="30.7109375" style="24" customWidth="1"/>
    <col min="14754" max="14754" width="7.5703125" style="24" customWidth="1"/>
    <col min="14755" max="14755" width="33.85546875" style="24" customWidth="1"/>
    <col min="14756" max="14756" width="22.42578125" style="24" customWidth="1"/>
    <col min="14757" max="14758" width="30.140625" style="24" customWidth="1"/>
    <col min="14759" max="14759" width="0" style="24" hidden="1" customWidth="1"/>
    <col min="14760" max="14760" width="19.5703125" style="24" bestFit="1" customWidth="1"/>
    <col min="14761" max="15000" width="11.42578125" style="24"/>
    <col min="15001" max="15001" width="26.42578125" style="24" customWidth="1"/>
    <col min="15002" max="15002" width="18.7109375" style="24" customWidth="1"/>
    <col min="15003" max="15003" width="23.5703125" style="24" customWidth="1"/>
    <col min="15004" max="15004" width="37.5703125" style="24" customWidth="1"/>
    <col min="15005" max="15005" width="26.7109375" style="24" customWidth="1"/>
    <col min="15006" max="15006" width="32.42578125" style="24" customWidth="1"/>
    <col min="15007" max="15007" width="9.42578125" style="24" customWidth="1"/>
    <col min="15008" max="15008" width="41.42578125" style="24" customWidth="1"/>
    <col min="15009" max="15009" width="30.7109375" style="24" customWidth="1"/>
    <col min="15010" max="15010" width="7.5703125" style="24" customWidth="1"/>
    <col min="15011" max="15011" width="33.85546875" style="24" customWidth="1"/>
    <col min="15012" max="15012" width="22.42578125" style="24" customWidth="1"/>
    <col min="15013" max="15014" width="30.140625" style="24" customWidth="1"/>
    <col min="15015" max="15015" width="0" style="24" hidden="1" customWidth="1"/>
    <col min="15016" max="15016" width="19.5703125" style="24" bestFit="1" customWidth="1"/>
    <col min="15017" max="15256" width="11.42578125" style="24"/>
    <col min="15257" max="15257" width="26.42578125" style="24" customWidth="1"/>
    <col min="15258" max="15258" width="18.7109375" style="24" customWidth="1"/>
    <col min="15259" max="15259" width="23.5703125" style="24" customWidth="1"/>
    <col min="15260" max="15260" width="37.5703125" style="24" customWidth="1"/>
    <col min="15261" max="15261" width="26.7109375" style="24" customWidth="1"/>
    <col min="15262" max="15262" width="32.42578125" style="24" customWidth="1"/>
    <col min="15263" max="15263" width="9.42578125" style="24" customWidth="1"/>
    <col min="15264" max="15264" width="41.42578125" style="24" customWidth="1"/>
    <col min="15265" max="15265" width="30.7109375" style="24" customWidth="1"/>
    <col min="15266" max="15266" width="7.5703125" style="24" customWidth="1"/>
    <col min="15267" max="15267" width="33.85546875" style="24" customWidth="1"/>
    <col min="15268" max="15268" width="22.42578125" style="24" customWidth="1"/>
    <col min="15269" max="15270" width="30.140625" style="24" customWidth="1"/>
    <col min="15271" max="15271" width="0" style="24" hidden="1" customWidth="1"/>
    <col min="15272" max="15272" width="19.5703125" style="24" bestFit="1" customWidth="1"/>
    <col min="15273" max="15512" width="11.42578125" style="24"/>
    <col min="15513" max="15513" width="26.42578125" style="24" customWidth="1"/>
    <col min="15514" max="15514" width="18.7109375" style="24" customWidth="1"/>
    <col min="15515" max="15515" width="23.5703125" style="24" customWidth="1"/>
    <col min="15516" max="15516" width="37.5703125" style="24" customWidth="1"/>
    <col min="15517" max="15517" width="26.7109375" style="24" customWidth="1"/>
    <col min="15518" max="15518" width="32.42578125" style="24" customWidth="1"/>
    <col min="15519" max="15519" width="9.42578125" style="24" customWidth="1"/>
    <col min="15520" max="15520" width="41.42578125" style="24" customWidth="1"/>
    <col min="15521" max="15521" width="30.7109375" style="24" customWidth="1"/>
    <col min="15522" max="15522" width="7.5703125" style="24" customWidth="1"/>
    <col min="15523" max="15523" width="33.85546875" style="24" customWidth="1"/>
    <col min="15524" max="15524" width="22.42578125" style="24" customWidth="1"/>
    <col min="15525" max="15526" width="30.140625" style="24" customWidth="1"/>
    <col min="15527" max="15527" width="0" style="24" hidden="1" customWidth="1"/>
    <col min="15528" max="15528" width="19.5703125" style="24" bestFit="1" customWidth="1"/>
    <col min="15529" max="15768" width="11.42578125" style="24"/>
    <col min="15769" max="15769" width="26.42578125" style="24" customWidth="1"/>
    <col min="15770" max="15770" width="18.7109375" style="24" customWidth="1"/>
    <col min="15771" max="15771" width="23.5703125" style="24" customWidth="1"/>
    <col min="15772" max="15772" width="37.5703125" style="24" customWidth="1"/>
    <col min="15773" max="15773" width="26.7109375" style="24" customWidth="1"/>
    <col min="15774" max="15774" width="32.42578125" style="24" customWidth="1"/>
    <col min="15775" max="15775" width="9.42578125" style="24" customWidth="1"/>
    <col min="15776" max="15776" width="41.42578125" style="24" customWidth="1"/>
    <col min="15777" max="15777" width="30.7109375" style="24" customWidth="1"/>
    <col min="15778" max="15778" width="7.5703125" style="24" customWidth="1"/>
    <col min="15779" max="15779" width="33.85546875" style="24" customWidth="1"/>
    <col min="15780" max="15780" width="22.42578125" style="24" customWidth="1"/>
    <col min="15781" max="15782" width="30.140625" style="24" customWidth="1"/>
    <col min="15783" max="15783" width="0" style="24" hidden="1" customWidth="1"/>
    <col min="15784" max="15784" width="19.5703125" style="24" bestFit="1" customWidth="1"/>
    <col min="15785" max="16024" width="11.42578125" style="24"/>
    <col min="16025" max="16025" width="26.42578125" style="24" customWidth="1"/>
    <col min="16026" max="16026" width="18.7109375" style="24" customWidth="1"/>
    <col min="16027" max="16027" width="23.5703125" style="24" customWidth="1"/>
    <col min="16028" max="16028" width="37.5703125" style="24" customWidth="1"/>
    <col min="16029" max="16029" width="26.7109375" style="24" customWidth="1"/>
    <col min="16030" max="16030" width="32.42578125" style="24" customWidth="1"/>
    <col min="16031" max="16031" width="9.42578125" style="24" customWidth="1"/>
    <col min="16032" max="16032" width="41.42578125" style="24" customWidth="1"/>
    <col min="16033" max="16033" width="30.7109375" style="24" customWidth="1"/>
    <col min="16034" max="16034" width="7.5703125" style="24" customWidth="1"/>
    <col min="16035" max="16035" width="33.85546875" style="24" customWidth="1"/>
    <col min="16036" max="16036" width="22.42578125" style="24" customWidth="1"/>
    <col min="16037" max="16038" width="30.140625" style="24" customWidth="1"/>
    <col min="16039" max="16039" width="0" style="24" hidden="1" customWidth="1"/>
    <col min="16040" max="16040" width="19.5703125" style="24" bestFit="1" customWidth="1"/>
    <col min="16041" max="16384" width="11.42578125" style="24"/>
  </cols>
  <sheetData>
    <row r="1" spans="1:7" customFormat="1" ht="59.25" customHeight="1" thickBot="1" x14ac:dyDescent="0.3">
      <c r="A1" s="33" t="s">
        <v>28</v>
      </c>
      <c r="B1" s="34"/>
      <c r="C1" s="16"/>
    </row>
    <row r="2" spans="1:7" customFormat="1" ht="21.75" customHeight="1" thickTop="1" x14ac:dyDescent="0.25">
      <c r="A2" s="31" t="s">
        <v>25</v>
      </c>
      <c r="B2" s="31" t="s">
        <v>5</v>
      </c>
      <c r="E2" s="39"/>
    </row>
    <row r="3" spans="1:7" customFormat="1" x14ac:dyDescent="0.25">
      <c r="A3" s="1" t="s">
        <v>12</v>
      </c>
      <c r="B3" s="29">
        <v>2110000</v>
      </c>
      <c r="E3" s="39"/>
    </row>
    <row r="4" spans="1:7" customFormat="1" x14ac:dyDescent="0.25">
      <c r="A4" s="2" t="s">
        <v>36</v>
      </c>
      <c r="B4" s="29">
        <v>400000000</v>
      </c>
      <c r="E4" s="39"/>
    </row>
    <row r="5" spans="1:7" customFormat="1" ht="31.5" customHeight="1" x14ac:dyDescent="0.25">
      <c r="A5" s="3" t="s">
        <v>13</v>
      </c>
      <c r="B5" s="4">
        <f>SUM(B3:B4)</f>
        <v>402110000</v>
      </c>
      <c r="E5" s="39"/>
    </row>
    <row r="6" spans="1:7" customFormat="1" x14ac:dyDescent="0.25">
      <c r="A6" s="6" t="s">
        <v>19</v>
      </c>
      <c r="B6" s="37">
        <v>379382000</v>
      </c>
      <c r="E6" s="39"/>
    </row>
    <row r="7" spans="1:7" customFormat="1" ht="20.25" customHeight="1" x14ac:dyDescent="0.25">
      <c r="A7" s="3" t="s">
        <v>18</v>
      </c>
      <c r="B7" s="4">
        <f>SUM(B6:B6)</f>
        <v>379382000</v>
      </c>
      <c r="E7" s="39"/>
    </row>
    <row r="8" spans="1:7" customFormat="1" x14ac:dyDescent="0.25">
      <c r="A8" s="26" t="s">
        <v>12</v>
      </c>
      <c r="B8" s="13">
        <v>716388348</v>
      </c>
      <c r="E8" s="39"/>
    </row>
    <row r="9" spans="1:7" s="9" customFormat="1" x14ac:dyDescent="0.25">
      <c r="A9" s="26" t="s">
        <v>11</v>
      </c>
      <c r="B9" s="13">
        <v>209783309</v>
      </c>
      <c r="D9"/>
      <c r="E9"/>
    </row>
    <row r="10" spans="1:7" s="9" customFormat="1" x14ac:dyDescent="0.25">
      <c r="A10" s="26" t="s">
        <v>34</v>
      </c>
      <c r="B10" s="13">
        <v>500000000</v>
      </c>
      <c r="D10"/>
      <c r="E10"/>
    </row>
    <row r="11" spans="1:7" s="9" customFormat="1" x14ac:dyDescent="0.25">
      <c r="A11" s="17" t="s">
        <v>15</v>
      </c>
      <c r="B11" s="13">
        <v>84026343</v>
      </c>
      <c r="D11"/>
      <c r="E11"/>
    </row>
    <row r="12" spans="1:7" s="9" customFormat="1" x14ac:dyDescent="0.25">
      <c r="A12" s="38" t="s">
        <v>37</v>
      </c>
      <c r="B12" s="13">
        <v>35500000000</v>
      </c>
      <c r="D12"/>
      <c r="E12"/>
    </row>
    <row r="13" spans="1:7" customFormat="1" x14ac:dyDescent="0.25">
      <c r="A13" s="15" t="s">
        <v>10</v>
      </c>
      <c r="B13" s="4">
        <f>SUM(B8:B12)</f>
        <v>37010198000</v>
      </c>
    </row>
    <row r="14" spans="1:7" s="9" customFormat="1" ht="15" customHeight="1" x14ac:dyDescent="0.25">
      <c r="A14" s="7" t="s">
        <v>12</v>
      </c>
      <c r="B14" s="8">
        <v>5510506907</v>
      </c>
      <c r="D14"/>
      <c r="E14"/>
      <c r="G14"/>
    </row>
    <row r="15" spans="1:7" s="9" customFormat="1" x14ac:dyDescent="0.25">
      <c r="A15" s="7" t="s">
        <v>11</v>
      </c>
      <c r="B15" s="8"/>
      <c r="D15"/>
      <c r="E15"/>
      <c r="G15"/>
    </row>
    <row r="16" spans="1:7" customFormat="1" x14ac:dyDescent="0.25">
      <c r="A16" s="10" t="s">
        <v>17</v>
      </c>
      <c r="B16" s="8">
        <v>2057200000</v>
      </c>
    </row>
    <row r="17" spans="1:7" s="9" customFormat="1" ht="16.5" customHeight="1" x14ac:dyDescent="0.25">
      <c r="A17" s="10" t="s">
        <v>26</v>
      </c>
      <c r="B17" s="8">
        <v>76022127706</v>
      </c>
      <c r="D17"/>
      <c r="E17"/>
      <c r="G17"/>
    </row>
    <row r="18" spans="1:7" customFormat="1" x14ac:dyDescent="0.25">
      <c r="A18" s="11" t="s">
        <v>35</v>
      </c>
      <c r="B18" s="8">
        <v>130000000</v>
      </c>
      <c r="C18" s="16"/>
    </row>
    <row r="19" spans="1:7" customFormat="1" x14ac:dyDescent="0.25">
      <c r="A19" s="12" t="s">
        <v>14</v>
      </c>
      <c r="B19" s="8">
        <v>129000000</v>
      </c>
    </row>
    <row r="20" spans="1:7" customFormat="1" x14ac:dyDescent="0.25">
      <c r="A20" s="16" t="s">
        <v>16</v>
      </c>
      <c r="B20" s="8">
        <v>180213000</v>
      </c>
    </row>
    <row r="21" spans="1:7" customFormat="1" x14ac:dyDescent="0.25">
      <c r="A21" s="11" t="s">
        <v>22</v>
      </c>
      <c r="B21" s="8"/>
    </row>
    <row r="22" spans="1:7" customFormat="1" x14ac:dyDescent="0.25">
      <c r="A22" s="1" t="s">
        <v>9</v>
      </c>
      <c r="B22" s="8">
        <v>22078632387</v>
      </c>
    </row>
    <row r="23" spans="1:7" customFormat="1" x14ac:dyDescent="0.25">
      <c r="A23" s="14" t="s">
        <v>20</v>
      </c>
      <c r="B23" s="5"/>
    </row>
    <row r="24" spans="1:7" customFormat="1" x14ac:dyDescent="0.25">
      <c r="A24" s="15" t="s">
        <v>8</v>
      </c>
      <c r="B24" s="4">
        <f>SUM(B14:B23)</f>
        <v>106107680000</v>
      </c>
    </row>
    <row r="25" spans="1:7" customFormat="1" x14ac:dyDescent="0.25">
      <c r="A25" t="s">
        <v>38</v>
      </c>
      <c r="B25" s="18">
        <v>11117568000</v>
      </c>
    </row>
    <row r="26" spans="1:7" customFormat="1" x14ac:dyDescent="0.25">
      <c r="A26" s="15" t="s">
        <v>39</v>
      </c>
      <c r="B26" s="4">
        <f>SUM(B25)</f>
        <v>11117568000</v>
      </c>
    </row>
    <row r="27" spans="1:7" customFormat="1" x14ac:dyDescent="0.25">
      <c r="A27" s="11" t="s">
        <v>21</v>
      </c>
      <c r="B27" s="8">
        <v>169000000</v>
      </c>
    </row>
    <row r="28" spans="1:7" customFormat="1" x14ac:dyDescent="0.25">
      <c r="A28" s="15" t="s">
        <v>21</v>
      </c>
      <c r="B28" s="4">
        <f>SUM(B27)</f>
        <v>169000000</v>
      </c>
    </row>
    <row r="29" spans="1:7" customFormat="1" x14ac:dyDescent="0.25">
      <c r="B29" s="18"/>
    </row>
    <row r="30" spans="1:7" customFormat="1" x14ac:dyDescent="0.25">
      <c r="A30" s="28" t="s">
        <v>23</v>
      </c>
      <c r="B30" s="19">
        <f>+B5+B7+B24+B13+B26+B28</f>
        <v>155185938000</v>
      </c>
    </row>
    <row r="31" spans="1:7" s="21" customFormat="1" ht="15.75" x14ac:dyDescent="0.25">
      <c r="A31" s="20"/>
      <c r="B31" s="25"/>
      <c r="C31" s="22"/>
    </row>
    <row r="32" spans="1:7" ht="68.25" customHeight="1" x14ac:dyDescent="0.25">
      <c r="A32" s="35" t="s">
        <v>27</v>
      </c>
      <c r="B32" s="35"/>
      <c r="C32" s="27"/>
    </row>
    <row r="33" spans="1:3" s="21" customFormat="1" x14ac:dyDescent="0.25">
      <c r="A33" s="20"/>
      <c r="C33" s="22"/>
    </row>
    <row r="34" spans="1:3" x14ac:dyDescent="0.25">
      <c r="A34" s="32"/>
      <c r="B34"/>
      <c r="C34"/>
    </row>
  </sheetData>
  <mergeCells count="2">
    <mergeCell ref="A1:B1"/>
    <mergeCell ref="A32:B32"/>
  </mergeCells>
  <dataValidations count="1">
    <dataValidation type="list" allowBlank="1" showInputMessage="1" showErrorMessage="1" sqref="C25:C30 C2:C1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topLeftCell="A4" workbookViewId="0">
      <selection activeCell="C9" sqref="C9"/>
    </sheetView>
  </sheetViews>
  <sheetFormatPr baseColWidth="10" defaultColWidth="11.42578125" defaultRowHeight="15" x14ac:dyDescent="0.25"/>
  <cols>
    <col min="1" max="1" width="88" style="20" customWidth="1"/>
    <col min="2" max="2" width="28.140625" style="21" customWidth="1"/>
    <col min="3" max="3" width="24" style="23" customWidth="1"/>
    <col min="4" max="4" width="18.42578125" style="23" customWidth="1"/>
    <col min="5" max="6" width="26.7109375" style="23" customWidth="1"/>
    <col min="7" max="7" width="22" style="23" customWidth="1"/>
    <col min="8" max="8" width="26.140625" style="23" customWidth="1"/>
    <col min="9" max="9" width="22.85546875" style="23" customWidth="1"/>
    <col min="10" max="12" width="11.42578125" style="23"/>
    <col min="13" max="167" width="11.42578125" style="24"/>
    <col min="168" max="168" width="26.42578125" style="24" customWidth="1"/>
    <col min="169" max="169" width="18.7109375" style="24" customWidth="1"/>
    <col min="170" max="170" width="23.5703125" style="24" customWidth="1"/>
    <col min="171" max="171" width="37.5703125" style="24" customWidth="1"/>
    <col min="172" max="172" width="26.7109375" style="24" customWidth="1"/>
    <col min="173" max="173" width="32.42578125" style="24" customWidth="1"/>
    <col min="174" max="174" width="9.42578125" style="24" customWidth="1"/>
    <col min="175" max="175" width="41.42578125" style="24" customWidth="1"/>
    <col min="176" max="176" width="30.7109375" style="24" customWidth="1"/>
    <col min="177" max="177" width="7.5703125" style="24" customWidth="1"/>
    <col min="178" max="178" width="33.85546875" style="24" customWidth="1"/>
    <col min="179" max="179" width="22.42578125" style="24" customWidth="1"/>
    <col min="180" max="181" width="30.140625" style="24" customWidth="1"/>
    <col min="182" max="182" width="0" style="24" hidden="1" customWidth="1"/>
    <col min="183" max="183" width="19.5703125" style="24" bestFit="1" customWidth="1"/>
    <col min="184" max="423" width="11.42578125" style="24"/>
    <col min="424" max="424" width="26.42578125" style="24" customWidth="1"/>
    <col min="425" max="425" width="18.7109375" style="24" customWidth="1"/>
    <col min="426" max="426" width="23.5703125" style="24" customWidth="1"/>
    <col min="427" max="427" width="37.5703125" style="24" customWidth="1"/>
    <col min="428" max="428" width="26.7109375" style="24" customWidth="1"/>
    <col min="429" max="429" width="32.42578125" style="24" customWidth="1"/>
    <col min="430" max="430" width="9.42578125" style="24" customWidth="1"/>
    <col min="431" max="431" width="41.42578125" style="24" customWidth="1"/>
    <col min="432" max="432" width="30.7109375" style="24" customWidth="1"/>
    <col min="433" max="433" width="7.5703125" style="24" customWidth="1"/>
    <col min="434" max="434" width="33.85546875" style="24" customWidth="1"/>
    <col min="435" max="435" width="22.42578125" style="24" customWidth="1"/>
    <col min="436" max="437" width="30.140625" style="24" customWidth="1"/>
    <col min="438" max="438" width="0" style="24" hidden="1" customWidth="1"/>
    <col min="439" max="439" width="19.5703125" style="24" bestFit="1" customWidth="1"/>
    <col min="440" max="679" width="11.42578125" style="24"/>
    <col min="680" max="680" width="26.42578125" style="24" customWidth="1"/>
    <col min="681" max="681" width="18.7109375" style="24" customWidth="1"/>
    <col min="682" max="682" width="23.5703125" style="24" customWidth="1"/>
    <col min="683" max="683" width="37.5703125" style="24" customWidth="1"/>
    <col min="684" max="684" width="26.7109375" style="24" customWidth="1"/>
    <col min="685" max="685" width="32.42578125" style="24" customWidth="1"/>
    <col min="686" max="686" width="9.42578125" style="24" customWidth="1"/>
    <col min="687" max="687" width="41.42578125" style="24" customWidth="1"/>
    <col min="688" max="688" width="30.7109375" style="24" customWidth="1"/>
    <col min="689" max="689" width="7.5703125" style="24" customWidth="1"/>
    <col min="690" max="690" width="33.85546875" style="24" customWidth="1"/>
    <col min="691" max="691" width="22.42578125" style="24" customWidth="1"/>
    <col min="692" max="693" width="30.140625" style="24" customWidth="1"/>
    <col min="694" max="694" width="0" style="24" hidden="1" customWidth="1"/>
    <col min="695" max="695" width="19.5703125" style="24" bestFit="1" customWidth="1"/>
    <col min="696" max="935" width="11.42578125" style="24"/>
    <col min="936" max="936" width="26.42578125" style="24" customWidth="1"/>
    <col min="937" max="937" width="18.7109375" style="24" customWidth="1"/>
    <col min="938" max="938" width="23.5703125" style="24" customWidth="1"/>
    <col min="939" max="939" width="37.5703125" style="24" customWidth="1"/>
    <col min="940" max="940" width="26.7109375" style="24" customWidth="1"/>
    <col min="941" max="941" width="32.42578125" style="24" customWidth="1"/>
    <col min="942" max="942" width="9.42578125" style="24" customWidth="1"/>
    <col min="943" max="943" width="41.42578125" style="24" customWidth="1"/>
    <col min="944" max="944" width="30.7109375" style="24" customWidth="1"/>
    <col min="945" max="945" width="7.5703125" style="24" customWidth="1"/>
    <col min="946" max="946" width="33.85546875" style="24" customWidth="1"/>
    <col min="947" max="947" width="22.42578125" style="24" customWidth="1"/>
    <col min="948" max="949" width="30.140625" style="24" customWidth="1"/>
    <col min="950" max="950" width="0" style="24" hidden="1" customWidth="1"/>
    <col min="951" max="951" width="19.5703125" style="24" bestFit="1" customWidth="1"/>
    <col min="952" max="1191" width="11.42578125" style="24"/>
    <col min="1192" max="1192" width="26.42578125" style="24" customWidth="1"/>
    <col min="1193" max="1193" width="18.7109375" style="24" customWidth="1"/>
    <col min="1194" max="1194" width="23.5703125" style="24" customWidth="1"/>
    <col min="1195" max="1195" width="37.5703125" style="24" customWidth="1"/>
    <col min="1196" max="1196" width="26.7109375" style="24" customWidth="1"/>
    <col min="1197" max="1197" width="32.42578125" style="24" customWidth="1"/>
    <col min="1198" max="1198" width="9.42578125" style="24" customWidth="1"/>
    <col min="1199" max="1199" width="41.42578125" style="24" customWidth="1"/>
    <col min="1200" max="1200" width="30.7109375" style="24" customWidth="1"/>
    <col min="1201" max="1201" width="7.5703125" style="24" customWidth="1"/>
    <col min="1202" max="1202" width="33.85546875" style="24" customWidth="1"/>
    <col min="1203" max="1203" width="22.42578125" style="24" customWidth="1"/>
    <col min="1204" max="1205" width="30.140625" style="24" customWidth="1"/>
    <col min="1206" max="1206" width="0" style="24" hidden="1" customWidth="1"/>
    <col min="1207" max="1207" width="19.5703125" style="24" bestFit="1" customWidth="1"/>
    <col min="1208" max="1447" width="11.42578125" style="24"/>
    <col min="1448" max="1448" width="26.42578125" style="24" customWidth="1"/>
    <col min="1449" max="1449" width="18.7109375" style="24" customWidth="1"/>
    <col min="1450" max="1450" width="23.5703125" style="24" customWidth="1"/>
    <col min="1451" max="1451" width="37.5703125" style="24" customWidth="1"/>
    <col min="1452" max="1452" width="26.7109375" style="24" customWidth="1"/>
    <col min="1453" max="1453" width="32.42578125" style="24" customWidth="1"/>
    <col min="1454" max="1454" width="9.42578125" style="24" customWidth="1"/>
    <col min="1455" max="1455" width="41.42578125" style="24" customWidth="1"/>
    <col min="1456" max="1456" width="30.7109375" style="24" customWidth="1"/>
    <col min="1457" max="1457" width="7.5703125" style="24" customWidth="1"/>
    <col min="1458" max="1458" width="33.85546875" style="24" customWidth="1"/>
    <col min="1459" max="1459" width="22.42578125" style="24" customWidth="1"/>
    <col min="1460" max="1461" width="30.140625" style="24" customWidth="1"/>
    <col min="1462" max="1462" width="0" style="24" hidden="1" customWidth="1"/>
    <col min="1463" max="1463" width="19.5703125" style="24" bestFit="1" customWidth="1"/>
    <col min="1464" max="1703" width="11.42578125" style="24"/>
    <col min="1704" max="1704" width="26.42578125" style="24" customWidth="1"/>
    <col min="1705" max="1705" width="18.7109375" style="24" customWidth="1"/>
    <col min="1706" max="1706" width="23.5703125" style="24" customWidth="1"/>
    <col min="1707" max="1707" width="37.5703125" style="24" customWidth="1"/>
    <col min="1708" max="1708" width="26.7109375" style="24" customWidth="1"/>
    <col min="1709" max="1709" width="32.42578125" style="24" customWidth="1"/>
    <col min="1710" max="1710" width="9.42578125" style="24" customWidth="1"/>
    <col min="1711" max="1711" width="41.42578125" style="24" customWidth="1"/>
    <col min="1712" max="1712" width="30.7109375" style="24" customWidth="1"/>
    <col min="1713" max="1713" width="7.5703125" style="24" customWidth="1"/>
    <col min="1714" max="1714" width="33.85546875" style="24" customWidth="1"/>
    <col min="1715" max="1715" width="22.42578125" style="24" customWidth="1"/>
    <col min="1716" max="1717" width="30.140625" style="24" customWidth="1"/>
    <col min="1718" max="1718" width="0" style="24" hidden="1" customWidth="1"/>
    <col min="1719" max="1719" width="19.5703125" style="24" bestFit="1" customWidth="1"/>
    <col min="1720" max="1959" width="11.42578125" style="24"/>
    <col min="1960" max="1960" width="26.42578125" style="24" customWidth="1"/>
    <col min="1961" max="1961" width="18.7109375" style="24" customWidth="1"/>
    <col min="1962" max="1962" width="23.5703125" style="24" customWidth="1"/>
    <col min="1963" max="1963" width="37.5703125" style="24" customWidth="1"/>
    <col min="1964" max="1964" width="26.7109375" style="24" customWidth="1"/>
    <col min="1965" max="1965" width="32.42578125" style="24" customWidth="1"/>
    <col min="1966" max="1966" width="9.42578125" style="24" customWidth="1"/>
    <col min="1967" max="1967" width="41.42578125" style="24" customWidth="1"/>
    <col min="1968" max="1968" width="30.7109375" style="24" customWidth="1"/>
    <col min="1969" max="1969" width="7.5703125" style="24" customWidth="1"/>
    <col min="1970" max="1970" width="33.85546875" style="24" customWidth="1"/>
    <col min="1971" max="1971" width="22.42578125" style="24" customWidth="1"/>
    <col min="1972" max="1973" width="30.140625" style="24" customWidth="1"/>
    <col min="1974" max="1974" width="0" style="24" hidden="1" customWidth="1"/>
    <col min="1975" max="1975" width="19.5703125" style="24" bestFit="1" customWidth="1"/>
    <col min="1976" max="2215" width="11.42578125" style="24"/>
    <col min="2216" max="2216" width="26.42578125" style="24" customWidth="1"/>
    <col min="2217" max="2217" width="18.7109375" style="24" customWidth="1"/>
    <col min="2218" max="2218" width="23.5703125" style="24" customWidth="1"/>
    <col min="2219" max="2219" width="37.5703125" style="24" customWidth="1"/>
    <col min="2220" max="2220" width="26.7109375" style="24" customWidth="1"/>
    <col min="2221" max="2221" width="32.42578125" style="24" customWidth="1"/>
    <col min="2222" max="2222" width="9.42578125" style="24" customWidth="1"/>
    <col min="2223" max="2223" width="41.42578125" style="24" customWidth="1"/>
    <col min="2224" max="2224" width="30.7109375" style="24" customWidth="1"/>
    <col min="2225" max="2225" width="7.5703125" style="24" customWidth="1"/>
    <col min="2226" max="2226" width="33.85546875" style="24" customWidth="1"/>
    <col min="2227" max="2227" width="22.42578125" style="24" customWidth="1"/>
    <col min="2228" max="2229" width="30.140625" style="24" customWidth="1"/>
    <col min="2230" max="2230" width="0" style="24" hidden="1" customWidth="1"/>
    <col min="2231" max="2231" width="19.5703125" style="24" bestFit="1" customWidth="1"/>
    <col min="2232" max="2471" width="11.42578125" style="24"/>
    <col min="2472" max="2472" width="26.42578125" style="24" customWidth="1"/>
    <col min="2473" max="2473" width="18.7109375" style="24" customWidth="1"/>
    <col min="2474" max="2474" width="23.5703125" style="24" customWidth="1"/>
    <col min="2475" max="2475" width="37.5703125" style="24" customWidth="1"/>
    <col min="2476" max="2476" width="26.7109375" style="24" customWidth="1"/>
    <col min="2477" max="2477" width="32.42578125" style="24" customWidth="1"/>
    <col min="2478" max="2478" width="9.42578125" style="24" customWidth="1"/>
    <col min="2479" max="2479" width="41.42578125" style="24" customWidth="1"/>
    <col min="2480" max="2480" width="30.7109375" style="24" customWidth="1"/>
    <col min="2481" max="2481" width="7.5703125" style="24" customWidth="1"/>
    <col min="2482" max="2482" width="33.85546875" style="24" customWidth="1"/>
    <col min="2483" max="2483" width="22.42578125" style="24" customWidth="1"/>
    <col min="2484" max="2485" width="30.140625" style="24" customWidth="1"/>
    <col min="2486" max="2486" width="0" style="24" hidden="1" customWidth="1"/>
    <col min="2487" max="2487" width="19.5703125" style="24" bestFit="1" customWidth="1"/>
    <col min="2488" max="2727" width="11.42578125" style="24"/>
    <col min="2728" max="2728" width="26.42578125" style="24" customWidth="1"/>
    <col min="2729" max="2729" width="18.7109375" style="24" customWidth="1"/>
    <col min="2730" max="2730" width="23.5703125" style="24" customWidth="1"/>
    <col min="2731" max="2731" width="37.5703125" style="24" customWidth="1"/>
    <col min="2732" max="2732" width="26.7109375" style="24" customWidth="1"/>
    <col min="2733" max="2733" width="32.42578125" style="24" customWidth="1"/>
    <col min="2734" max="2734" width="9.42578125" style="24" customWidth="1"/>
    <col min="2735" max="2735" width="41.42578125" style="24" customWidth="1"/>
    <col min="2736" max="2736" width="30.7109375" style="24" customWidth="1"/>
    <col min="2737" max="2737" width="7.5703125" style="24" customWidth="1"/>
    <col min="2738" max="2738" width="33.85546875" style="24" customWidth="1"/>
    <col min="2739" max="2739" width="22.42578125" style="24" customWidth="1"/>
    <col min="2740" max="2741" width="30.140625" style="24" customWidth="1"/>
    <col min="2742" max="2742" width="0" style="24" hidden="1" customWidth="1"/>
    <col min="2743" max="2743" width="19.5703125" style="24" bestFit="1" customWidth="1"/>
    <col min="2744" max="2983" width="11.42578125" style="24"/>
    <col min="2984" max="2984" width="26.42578125" style="24" customWidth="1"/>
    <col min="2985" max="2985" width="18.7109375" style="24" customWidth="1"/>
    <col min="2986" max="2986" width="23.5703125" style="24" customWidth="1"/>
    <col min="2987" max="2987" width="37.5703125" style="24" customWidth="1"/>
    <col min="2988" max="2988" width="26.7109375" style="24" customWidth="1"/>
    <col min="2989" max="2989" width="32.42578125" style="24" customWidth="1"/>
    <col min="2990" max="2990" width="9.42578125" style="24" customWidth="1"/>
    <col min="2991" max="2991" width="41.42578125" style="24" customWidth="1"/>
    <col min="2992" max="2992" width="30.7109375" style="24" customWidth="1"/>
    <col min="2993" max="2993" width="7.5703125" style="24" customWidth="1"/>
    <col min="2994" max="2994" width="33.85546875" style="24" customWidth="1"/>
    <col min="2995" max="2995" width="22.42578125" style="24" customWidth="1"/>
    <col min="2996" max="2997" width="30.140625" style="24" customWidth="1"/>
    <col min="2998" max="2998" width="0" style="24" hidden="1" customWidth="1"/>
    <col min="2999" max="2999" width="19.5703125" style="24" bestFit="1" customWidth="1"/>
    <col min="3000" max="3239" width="11.42578125" style="24"/>
    <col min="3240" max="3240" width="26.42578125" style="24" customWidth="1"/>
    <col min="3241" max="3241" width="18.7109375" style="24" customWidth="1"/>
    <col min="3242" max="3242" width="23.5703125" style="24" customWidth="1"/>
    <col min="3243" max="3243" width="37.5703125" style="24" customWidth="1"/>
    <col min="3244" max="3244" width="26.7109375" style="24" customWidth="1"/>
    <col min="3245" max="3245" width="32.42578125" style="24" customWidth="1"/>
    <col min="3246" max="3246" width="9.42578125" style="24" customWidth="1"/>
    <col min="3247" max="3247" width="41.42578125" style="24" customWidth="1"/>
    <col min="3248" max="3248" width="30.7109375" style="24" customWidth="1"/>
    <col min="3249" max="3249" width="7.5703125" style="24" customWidth="1"/>
    <col min="3250" max="3250" width="33.85546875" style="24" customWidth="1"/>
    <col min="3251" max="3251" width="22.42578125" style="24" customWidth="1"/>
    <col min="3252" max="3253" width="30.140625" style="24" customWidth="1"/>
    <col min="3254" max="3254" width="0" style="24" hidden="1" customWidth="1"/>
    <col min="3255" max="3255" width="19.5703125" style="24" bestFit="1" customWidth="1"/>
    <col min="3256" max="3495" width="11.42578125" style="24"/>
    <col min="3496" max="3496" width="26.42578125" style="24" customWidth="1"/>
    <col min="3497" max="3497" width="18.7109375" style="24" customWidth="1"/>
    <col min="3498" max="3498" width="23.5703125" style="24" customWidth="1"/>
    <col min="3499" max="3499" width="37.5703125" style="24" customWidth="1"/>
    <col min="3500" max="3500" width="26.7109375" style="24" customWidth="1"/>
    <col min="3501" max="3501" width="32.42578125" style="24" customWidth="1"/>
    <col min="3502" max="3502" width="9.42578125" style="24" customWidth="1"/>
    <col min="3503" max="3503" width="41.42578125" style="24" customWidth="1"/>
    <col min="3504" max="3504" width="30.7109375" style="24" customWidth="1"/>
    <col min="3505" max="3505" width="7.5703125" style="24" customWidth="1"/>
    <col min="3506" max="3506" width="33.85546875" style="24" customWidth="1"/>
    <col min="3507" max="3507" width="22.42578125" style="24" customWidth="1"/>
    <col min="3508" max="3509" width="30.140625" style="24" customWidth="1"/>
    <col min="3510" max="3510" width="0" style="24" hidden="1" customWidth="1"/>
    <col min="3511" max="3511" width="19.5703125" style="24" bestFit="1" customWidth="1"/>
    <col min="3512" max="3751" width="11.42578125" style="24"/>
    <col min="3752" max="3752" width="26.42578125" style="24" customWidth="1"/>
    <col min="3753" max="3753" width="18.7109375" style="24" customWidth="1"/>
    <col min="3754" max="3754" width="23.5703125" style="24" customWidth="1"/>
    <col min="3755" max="3755" width="37.5703125" style="24" customWidth="1"/>
    <col min="3756" max="3756" width="26.7109375" style="24" customWidth="1"/>
    <col min="3757" max="3757" width="32.42578125" style="24" customWidth="1"/>
    <col min="3758" max="3758" width="9.42578125" style="24" customWidth="1"/>
    <col min="3759" max="3759" width="41.42578125" style="24" customWidth="1"/>
    <col min="3760" max="3760" width="30.7109375" style="24" customWidth="1"/>
    <col min="3761" max="3761" width="7.5703125" style="24" customWidth="1"/>
    <col min="3762" max="3762" width="33.85546875" style="24" customWidth="1"/>
    <col min="3763" max="3763" width="22.42578125" style="24" customWidth="1"/>
    <col min="3764" max="3765" width="30.140625" style="24" customWidth="1"/>
    <col min="3766" max="3766" width="0" style="24" hidden="1" customWidth="1"/>
    <col min="3767" max="3767" width="19.5703125" style="24" bestFit="1" customWidth="1"/>
    <col min="3768" max="4007" width="11.42578125" style="24"/>
    <col min="4008" max="4008" width="26.42578125" style="24" customWidth="1"/>
    <col min="4009" max="4009" width="18.7109375" style="24" customWidth="1"/>
    <col min="4010" max="4010" width="23.5703125" style="24" customWidth="1"/>
    <col min="4011" max="4011" width="37.5703125" style="24" customWidth="1"/>
    <col min="4012" max="4012" width="26.7109375" style="24" customWidth="1"/>
    <col min="4013" max="4013" width="32.42578125" style="24" customWidth="1"/>
    <col min="4014" max="4014" width="9.42578125" style="24" customWidth="1"/>
    <col min="4015" max="4015" width="41.42578125" style="24" customWidth="1"/>
    <col min="4016" max="4016" width="30.7109375" style="24" customWidth="1"/>
    <col min="4017" max="4017" width="7.5703125" style="24" customWidth="1"/>
    <col min="4018" max="4018" width="33.85546875" style="24" customWidth="1"/>
    <col min="4019" max="4019" width="22.42578125" style="24" customWidth="1"/>
    <col min="4020" max="4021" width="30.140625" style="24" customWidth="1"/>
    <col min="4022" max="4022" width="0" style="24" hidden="1" customWidth="1"/>
    <col min="4023" max="4023" width="19.5703125" style="24" bestFit="1" customWidth="1"/>
    <col min="4024" max="4263" width="11.42578125" style="24"/>
    <col min="4264" max="4264" width="26.42578125" style="24" customWidth="1"/>
    <col min="4265" max="4265" width="18.7109375" style="24" customWidth="1"/>
    <col min="4266" max="4266" width="23.5703125" style="24" customWidth="1"/>
    <col min="4267" max="4267" width="37.5703125" style="24" customWidth="1"/>
    <col min="4268" max="4268" width="26.7109375" style="24" customWidth="1"/>
    <col min="4269" max="4269" width="32.42578125" style="24" customWidth="1"/>
    <col min="4270" max="4270" width="9.42578125" style="24" customWidth="1"/>
    <col min="4271" max="4271" width="41.42578125" style="24" customWidth="1"/>
    <col min="4272" max="4272" width="30.7109375" style="24" customWidth="1"/>
    <col min="4273" max="4273" width="7.5703125" style="24" customWidth="1"/>
    <col min="4274" max="4274" width="33.85546875" style="24" customWidth="1"/>
    <col min="4275" max="4275" width="22.42578125" style="24" customWidth="1"/>
    <col min="4276" max="4277" width="30.140625" style="24" customWidth="1"/>
    <col min="4278" max="4278" width="0" style="24" hidden="1" customWidth="1"/>
    <col min="4279" max="4279" width="19.5703125" style="24" bestFit="1" customWidth="1"/>
    <col min="4280" max="4519" width="11.42578125" style="24"/>
    <col min="4520" max="4520" width="26.42578125" style="24" customWidth="1"/>
    <col min="4521" max="4521" width="18.7109375" style="24" customWidth="1"/>
    <col min="4522" max="4522" width="23.5703125" style="24" customWidth="1"/>
    <col min="4523" max="4523" width="37.5703125" style="24" customWidth="1"/>
    <col min="4524" max="4524" width="26.7109375" style="24" customWidth="1"/>
    <col min="4525" max="4525" width="32.42578125" style="24" customWidth="1"/>
    <col min="4526" max="4526" width="9.42578125" style="24" customWidth="1"/>
    <col min="4527" max="4527" width="41.42578125" style="24" customWidth="1"/>
    <col min="4528" max="4528" width="30.7109375" style="24" customWidth="1"/>
    <col min="4529" max="4529" width="7.5703125" style="24" customWidth="1"/>
    <col min="4530" max="4530" width="33.85546875" style="24" customWidth="1"/>
    <col min="4531" max="4531" width="22.42578125" style="24" customWidth="1"/>
    <col min="4532" max="4533" width="30.140625" style="24" customWidth="1"/>
    <col min="4534" max="4534" width="0" style="24" hidden="1" customWidth="1"/>
    <col min="4535" max="4535" width="19.5703125" style="24" bestFit="1" customWidth="1"/>
    <col min="4536" max="4775" width="11.42578125" style="24"/>
    <col min="4776" max="4776" width="26.42578125" style="24" customWidth="1"/>
    <col min="4777" max="4777" width="18.7109375" style="24" customWidth="1"/>
    <col min="4778" max="4778" width="23.5703125" style="24" customWidth="1"/>
    <col min="4779" max="4779" width="37.5703125" style="24" customWidth="1"/>
    <col min="4780" max="4780" width="26.7109375" style="24" customWidth="1"/>
    <col min="4781" max="4781" width="32.42578125" style="24" customWidth="1"/>
    <col min="4782" max="4782" width="9.42578125" style="24" customWidth="1"/>
    <col min="4783" max="4783" width="41.42578125" style="24" customWidth="1"/>
    <col min="4784" max="4784" width="30.7109375" style="24" customWidth="1"/>
    <col min="4785" max="4785" width="7.5703125" style="24" customWidth="1"/>
    <col min="4786" max="4786" width="33.85546875" style="24" customWidth="1"/>
    <col min="4787" max="4787" width="22.42578125" style="24" customWidth="1"/>
    <col min="4788" max="4789" width="30.140625" style="24" customWidth="1"/>
    <col min="4790" max="4790" width="0" style="24" hidden="1" customWidth="1"/>
    <col min="4791" max="4791" width="19.5703125" style="24" bestFit="1" customWidth="1"/>
    <col min="4792" max="5031" width="11.42578125" style="24"/>
    <col min="5032" max="5032" width="26.42578125" style="24" customWidth="1"/>
    <col min="5033" max="5033" width="18.7109375" style="24" customWidth="1"/>
    <col min="5034" max="5034" width="23.5703125" style="24" customWidth="1"/>
    <col min="5035" max="5035" width="37.5703125" style="24" customWidth="1"/>
    <col min="5036" max="5036" width="26.7109375" style="24" customWidth="1"/>
    <col min="5037" max="5037" width="32.42578125" style="24" customWidth="1"/>
    <col min="5038" max="5038" width="9.42578125" style="24" customWidth="1"/>
    <col min="5039" max="5039" width="41.42578125" style="24" customWidth="1"/>
    <col min="5040" max="5040" width="30.7109375" style="24" customWidth="1"/>
    <col min="5041" max="5041" width="7.5703125" style="24" customWidth="1"/>
    <col min="5042" max="5042" width="33.85546875" style="24" customWidth="1"/>
    <col min="5043" max="5043" width="22.42578125" style="24" customWidth="1"/>
    <col min="5044" max="5045" width="30.140625" style="24" customWidth="1"/>
    <col min="5046" max="5046" width="0" style="24" hidden="1" customWidth="1"/>
    <col min="5047" max="5047" width="19.5703125" style="24" bestFit="1" customWidth="1"/>
    <col min="5048" max="5287" width="11.42578125" style="24"/>
    <col min="5288" max="5288" width="26.42578125" style="24" customWidth="1"/>
    <col min="5289" max="5289" width="18.7109375" style="24" customWidth="1"/>
    <col min="5290" max="5290" width="23.5703125" style="24" customWidth="1"/>
    <col min="5291" max="5291" width="37.5703125" style="24" customWidth="1"/>
    <col min="5292" max="5292" width="26.7109375" style="24" customWidth="1"/>
    <col min="5293" max="5293" width="32.42578125" style="24" customWidth="1"/>
    <col min="5294" max="5294" width="9.42578125" style="24" customWidth="1"/>
    <col min="5295" max="5295" width="41.42578125" style="24" customWidth="1"/>
    <col min="5296" max="5296" width="30.7109375" style="24" customWidth="1"/>
    <col min="5297" max="5297" width="7.5703125" style="24" customWidth="1"/>
    <col min="5298" max="5298" width="33.85546875" style="24" customWidth="1"/>
    <col min="5299" max="5299" width="22.42578125" style="24" customWidth="1"/>
    <col min="5300" max="5301" width="30.140625" style="24" customWidth="1"/>
    <col min="5302" max="5302" width="0" style="24" hidden="1" customWidth="1"/>
    <col min="5303" max="5303" width="19.5703125" style="24" bestFit="1" customWidth="1"/>
    <col min="5304" max="5543" width="11.42578125" style="24"/>
    <col min="5544" max="5544" width="26.42578125" style="24" customWidth="1"/>
    <col min="5545" max="5545" width="18.7109375" style="24" customWidth="1"/>
    <col min="5546" max="5546" width="23.5703125" style="24" customWidth="1"/>
    <col min="5547" max="5547" width="37.5703125" style="24" customWidth="1"/>
    <col min="5548" max="5548" width="26.7109375" style="24" customWidth="1"/>
    <col min="5549" max="5549" width="32.42578125" style="24" customWidth="1"/>
    <col min="5550" max="5550" width="9.42578125" style="24" customWidth="1"/>
    <col min="5551" max="5551" width="41.42578125" style="24" customWidth="1"/>
    <col min="5552" max="5552" width="30.7109375" style="24" customWidth="1"/>
    <col min="5553" max="5553" width="7.5703125" style="24" customWidth="1"/>
    <col min="5554" max="5554" width="33.85546875" style="24" customWidth="1"/>
    <col min="5555" max="5555" width="22.42578125" style="24" customWidth="1"/>
    <col min="5556" max="5557" width="30.140625" style="24" customWidth="1"/>
    <col min="5558" max="5558" width="0" style="24" hidden="1" customWidth="1"/>
    <col min="5559" max="5559" width="19.5703125" style="24" bestFit="1" customWidth="1"/>
    <col min="5560" max="5799" width="11.42578125" style="24"/>
    <col min="5800" max="5800" width="26.42578125" style="24" customWidth="1"/>
    <col min="5801" max="5801" width="18.7109375" style="24" customWidth="1"/>
    <col min="5802" max="5802" width="23.5703125" style="24" customWidth="1"/>
    <col min="5803" max="5803" width="37.5703125" style="24" customWidth="1"/>
    <col min="5804" max="5804" width="26.7109375" style="24" customWidth="1"/>
    <col min="5805" max="5805" width="32.42578125" style="24" customWidth="1"/>
    <col min="5806" max="5806" width="9.42578125" style="24" customWidth="1"/>
    <col min="5807" max="5807" width="41.42578125" style="24" customWidth="1"/>
    <col min="5808" max="5808" width="30.7109375" style="24" customWidth="1"/>
    <col min="5809" max="5809" width="7.5703125" style="24" customWidth="1"/>
    <col min="5810" max="5810" width="33.85546875" style="24" customWidth="1"/>
    <col min="5811" max="5811" width="22.42578125" style="24" customWidth="1"/>
    <col min="5812" max="5813" width="30.140625" style="24" customWidth="1"/>
    <col min="5814" max="5814" width="0" style="24" hidden="1" customWidth="1"/>
    <col min="5815" max="5815" width="19.5703125" style="24" bestFit="1" customWidth="1"/>
    <col min="5816" max="6055" width="11.42578125" style="24"/>
    <col min="6056" max="6056" width="26.42578125" style="24" customWidth="1"/>
    <col min="6057" max="6057" width="18.7109375" style="24" customWidth="1"/>
    <col min="6058" max="6058" width="23.5703125" style="24" customWidth="1"/>
    <col min="6059" max="6059" width="37.5703125" style="24" customWidth="1"/>
    <col min="6060" max="6060" width="26.7109375" style="24" customWidth="1"/>
    <col min="6061" max="6061" width="32.42578125" style="24" customWidth="1"/>
    <col min="6062" max="6062" width="9.42578125" style="24" customWidth="1"/>
    <col min="6063" max="6063" width="41.42578125" style="24" customWidth="1"/>
    <col min="6064" max="6064" width="30.7109375" style="24" customWidth="1"/>
    <col min="6065" max="6065" width="7.5703125" style="24" customWidth="1"/>
    <col min="6066" max="6066" width="33.85546875" style="24" customWidth="1"/>
    <col min="6067" max="6067" width="22.42578125" style="24" customWidth="1"/>
    <col min="6068" max="6069" width="30.140625" style="24" customWidth="1"/>
    <col min="6070" max="6070" width="0" style="24" hidden="1" customWidth="1"/>
    <col min="6071" max="6071" width="19.5703125" style="24" bestFit="1" customWidth="1"/>
    <col min="6072" max="6311" width="11.42578125" style="24"/>
    <col min="6312" max="6312" width="26.42578125" style="24" customWidth="1"/>
    <col min="6313" max="6313" width="18.7109375" style="24" customWidth="1"/>
    <col min="6314" max="6314" width="23.5703125" style="24" customWidth="1"/>
    <col min="6315" max="6315" width="37.5703125" style="24" customWidth="1"/>
    <col min="6316" max="6316" width="26.7109375" style="24" customWidth="1"/>
    <col min="6317" max="6317" width="32.42578125" style="24" customWidth="1"/>
    <col min="6318" max="6318" width="9.42578125" style="24" customWidth="1"/>
    <col min="6319" max="6319" width="41.42578125" style="24" customWidth="1"/>
    <col min="6320" max="6320" width="30.7109375" style="24" customWidth="1"/>
    <col min="6321" max="6321" width="7.5703125" style="24" customWidth="1"/>
    <col min="6322" max="6322" width="33.85546875" style="24" customWidth="1"/>
    <col min="6323" max="6323" width="22.42578125" style="24" customWidth="1"/>
    <col min="6324" max="6325" width="30.140625" style="24" customWidth="1"/>
    <col min="6326" max="6326" width="0" style="24" hidden="1" customWidth="1"/>
    <col min="6327" max="6327" width="19.5703125" style="24" bestFit="1" customWidth="1"/>
    <col min="6328" max="6567" width="11.42578125" style="24"/>
    <col min="6568" max="6568" width="26.42578125" style="24" customWidth="1"/>
    <col min="6569" max="6569" width="18.7109375" style="24" customWidth="1"/>
    <col min="6570" max="6570" width="23.5703125" style="24" customWidth="1"/>
    <col min="6571" max="6571" width="37.5703125" style="24" customWidth="1"/>
    <col min="6572" max="6572" width="26.7109375" style="24" customWidth="1"/>
    <col min="6573" max="6573" width="32.42578125" style="24" customWidth="1"/>
    <col min="6574" max="6574" width="9.42578125" style="24" customWidth="1"/>
    <col min="6575" max="6575" width="41.42578125" style="24" customWidth="1"/>
    <col min="6576" max="6576" width="30.7109375" style="24" customWidth="1"/>
    <col min="6577" max="6577" width="7.5703125" style="24" customWidth="1"/>
    <col min="6578" max="6578" width="33.85546875" style="24" customWidth="1"/>
    <col min="6579" max="6579" width="22.42578125" style="24" customWidth="1"/>
    <col min="6580" max="6581" width="30.140625" style="24" customWidth="1"/>
    <col min="6582" max="6582" width="0" style="24" hidden="1" customWidth="1"/>
    <col min="6583" max="6583" width="19.5703125" style="24" bestFit="1" customWidth="1"/>
    <col min="6584" max="6823" width="11.42578125" style="24"/>
    <col min="6824" max="6824" width="26.42578125" style="24" customWidth="1"/>
    <col min="6825" max="6825" width="18.7109375" style="24" customWidth="1"/>
    <col min="6826" max="6826" width="23.5703125" style="24" customWidth="1"/>
    <col min="6827" max="6827" width="37.5703125" style="24" customWidth="1"/>
    <col min="6828" max="6828" width="26.7109375" style="24" customWidth="1"/>
    <col min="6829" max="6829" width="32.42578125" style="24" customWidth="1"/>
    <col min="6830" max="6830" width="9.42578125" style="24" customWidth="1"/>
    <col min="6831" max="6831" width="41.42578125" style="24" customWidth="1"/>
    <col min="6832" max="6832" width="30.7109375" style="24" customWidth="1"/>
    <col min="6833" max="6833" width="7.5703125" style="24" customWidth="1"/>
    <col min="6834" max="6834" width="33.85546875" style="24" customWidth="1"/>
    <col min="6835" max="6835" width="22.42578125" style="24" customWidth="1"/>
    <col min="6836" max="6837" width="30.140625" style="24" customWidth="1"/>
    <col min="6838" max="6838" width="0" style="24" hidden="1" customWidth="1"/>
    <col min="6839" max="6839" width="19.5703125" style="24" bestFit="1" customWidth="1"/>
    <col min="6840" max="7079" width="11.42578125" style="24"/>
    <col min="7080" max="7080" width="26.42578125" style="24" customWidth="1"/>
    <col min="7081" max="7081" width="18.7109375" style="24" customWidth="1"/>
    <col min="7082" max="7082" width="23.5703125" style="24" customWidth="1"/>
    <col min="7083" max="7083" width="37.5703125" style="24" customWidth="1"/>
    <col min="7084" max="7084" width="26.7109375" style="24" customWidth="1"/>
    <col min="7085" max="7085" width="32.42578125" style="24" customWidth="1"/>
    <col min="7086" max="7086" width="9.42578125" style="24" customWidth="1"/>
    <col min="7087" max="7087" width="41.42578125" style="24" customWidth="1"/>
    <col min="7088" max="7088" width="30.7109375" style="24" customWidth="1"/>
    <col min="7089" max="7089" width="7.5703125" style="24" customWidth="1"/>
    <col min="7090" max="7090" width="33.85546875" style="24" customWidth="1"/>
    <col min="7091" max="7091" width="22.42578125" style="24" customWidth="1"/>
    <col min="7092" max="7093" width="30.140625" style="24" customWidth="1"/>
    <col min="7094" max="7094" width="0" style="24" hidden="1" customWidth="1"/>
    <col min="7095" max="7095" width="19.5703125" style="24" bestFit="1" customWidth="1"/>
    <col min="7096" max="7335" width="11.42578125" style="24"/>
    <col min="7336" max="7336" width="26.42578125" style="24" customWidth="1"/>
    <col min="7337" max="7337" width="18.7109375" style="24" customWidth="1"/>
    <col min="7338" max="7338" width="23.5703125" style="24" customWidth="1"/>
    <col min="7339" max="7339" width="37.5703125" style="24" customWidth="1"/>
    <col min="7340" max="7340" width="26.7109375" style="24" customWidth="1"/>
    <col min="7341" max="7341" width="32.42578125" style="24" customWidth="1"/>
    <col min="7342" max="7342" width="9.42578125" style="24" customWidth="1"/>
    <col min="7343" max="7343" width="41.42578125" style="24" customWidth="1"/>
    <col min="7344" max="7344" width="30.7109375" style="24" customWidth="1"/>
    <col min="7345" max="7345" width="7.5703125" style="24" customWidth="1"/>
    <col min="7346" max="7346" width="33.85546875" style="24" customWidth="1"/>
    <col min="7347" max="7347" width="22.42578125" style="24" customWidth="1"/>
    <col min="7348" max="7349" width="30.140625" style="24" customWidth="1"/>
    <col min="7350" max="7350" width="0" style="24" hidden="1" customWidth="1"/>
    <col min="7351" max="7351" width="19.5703125" style="24" bestFit="1" customWidth="1"/>
    <col min="7352" max="7591" width="11.42578125" style="24"/>
    <col min="7592" max="7592" width="26.42578125" style="24" customWidth="1"/>
    <col min="7593" max="7593" width="18.7109375" style="24" customWidth="1"/>
    <col min="7594" max="7594" width="23.5703125" style="24" customWidth="1"/>
    <col min="7595" max="7595" width="37.5703125" style="24" customWidth="1"/>
    <col min="7596" max="7596" width="26.7109375" style="24" customWidth="1"/>
    <col min="7597" max="7597" width="32.42578125" style="24" customWidth="1"/>
    <col min="7598" max="7598" width="9.42578125" style="24" customWidth="1"/>
    <col min="7599" max="7599" width="41.42578125" style="24" customWidth="1"/>
    <col min="7600" max="7600" width="30.7109375" style="24" customWidth="1"/>
    <col min="7601" max="7601" width="7.5703125" style="24" customWidth="1"/>
    <col min="7602" max="7602" width="33.85546875" style="24" customWidth="1"/>
    <col min="7603" max="7603" width="22.42578125" style="24" customWidth="1"/>
    <col min="7604" max="7605" width="30.140625" style="24" customWidth="1"/>
    <col min="7606" max="7606" width="0" style="24" hidden="1" customWidth="1"/>
    <col min="7607" max="7607" width="19.5703125" style="24" bestFit="1" customWidth="1"/>
    <col min="7608" max="7847" width="11.42578125" style="24"/>
    <col min="7848" max="7848" width="26.42578125" style="24" customWidth="1"/>
    <col min="7849" max="7849" width="18.7109375" style="24" customWidth="1"/>
    <col min="7850" max="7850" width="23.5703125" style="24" customWidth="1"/>
    <col min="7851" max="7851" width="37.5703125" style="24" customWidth="1"/>
    <col min="7852" max="7852" width="26.7109375" style="24" customWidth="1"/>
    <col min="7853" max="7853" width="32.42578125" style="24" customWidth="1"/>
    <col min="7854" max="7854" width="9.42578125" style="24" customWidth="1"/>
    <col min="7855" max="7855" width="41.42578125" style="24" customWidth="1"/>
    <col min="7856" max="7856" width="30.7109375" style="24" customWidth="1"/>
    <col min="7857" max="7857" width="7.5703125" style="24" customWidth="1"/>
    <col min="7858" max="7858" width="33.85546875" style="24" customWidth="1"/>
    <col min="7859" max="7859" width="22.42578125" style="24" customWidth="1"/>
    <col min="7860" max="7861" width="30.140625" style="24" customWidth="1"/>
    <col min="7862" max="7862" width="0" style="24" hidden="1" customWidth="1"/>
    <col min="7863" max="7863" width="19.5703125" style="24" bestFit="1" customWidth="1"/>
    <col min="7864" max="8103" width="11.42578125" style="24"/>
    <col min="8104" max="8104" width="26.42578125" style="24" customWidth="1"/>
    <col min="8105" max="8105" width="18.7109375" style="24" customWidth="1"/>
    <col min="8106" max="8106" width="23.5703125" style="24" customWidth="1"/>
    <col min="8107" max="8107" width="37.5703125" style="24" customWidth="1"/>
    <col min="8108" max="8108" width="26.7109375" style="24" customWidth="1"/>
    <col min="8109" max="8109" width="32.42578125" style="24" customWidth="1"/>
    <col min="8110" max="8110" width="9.42578125" style="24" customWidth="1"/>
    <col min="8111" max="8111" width="41.42578125" style="24" customWidth="1"/>
    <col min="8112" max="8112" width="30.7109375" style="24" customWidth="1"/>
    <col min="8113" max="8113" width="7.5703125" style="24" customWidth="1"/>
    <col min="8114" max="8114" width="33.85546875" style="24" customWidth="1"/>
    <col min="8115" max="8115" width="22.42578125" style="24" customWidth="1"/>
    <col min="8116" max="8117" width="30.140625" style="24" customWidth="1"/>
    <col min="8118" max="8118" width="0" style="24" hidden="1" customWidth="1"/>
    <col min="8119" max="8119" width="19.5703125" style="24" bestFit="1" customWidth="1"/>
    <col min="8120" max="8359" width="11.42578125" style="24"/>
    <col min="8360" max="8360" width="26.42578125" style="24" customWidth="1"/>
    <col min="8361" max="8361" width="18.7109375" style="24" customWidth="1"/>
    <col min="8362" max="8362" width="23.5703125" style="24" customWidth="1"/>
    <col min="8363" max="8363" width="37.5703125" style="24" customWidth="1"/>
    <col min="8364" max="8364" width="26.7109375" style="24" customWidth="1"/>
    <col min="8365" max="8365" width="32.42578125" style="24" customWidth="1"/>
    <col min="8366" max="8366" width="9.42578125" style="24" customWidth="1"/>
    <col min="8367" max="8367" width="41.42578125" style="24" customWidth="1"/>
    <col min="8368" max="8368" width="30.7109375" style="24" customWidth="1"/>
    <col min="8369" max="8369" width="7.5703125" style="24" customWidth="1"/>
    <col min="8370" max="8370" width="33.85546875" style="24" customWidth="1"/>
    <col min="8371" max="8371" width="22.42578125" style="24" customWidth="1"/>
    <col min="8372" max="8373" width="30.140625" style="24" customWidth="1"/>
    <col min="8374" max="8374" width="0" style="24" hidden="1" customWidth="1"/>
    <col min="8375" max="8375" width="19.5703125" style="24" bestFit="1" customWidth="1"/>
    <col min="8376" max="8615" width="11.42578125" style="24"/>
    <col min="8616" max="8616" width="26.42578125" style="24" customWidth="1"/>
    <col min="8617" max="8617" width="18.7109375" style="24" customWidth="1"/>
    <col min="8618" max="8618" width="23.5703125" style="24" customWidth="1"/>
    <col min="8619" max="8619" width="37.5703125" style="24" customWidth="1"/>
    <col min="8620" max="8620" width="26.7109375" style="24" customWidth="1"/>
    <col min="8621" max="8621" width="32.42578125" style="24" customWidth="1"/>
    <col min="8622" max="8622" width="9.42578125" style="24" customWidth="1"/>
    <col min="8623" max="8623" width="41.42578125" style="24" customWidth="1"/>
    <col min="8624" max="8624" width="30.7109375" style="24" customWidth="1"/>
    <col min="8625" max="8625" width="7.5703125" style="24" customWidth="1"/>
    <col min="8626" max="8626" width="33.85546875" style="24" customWidth="1"/>
    <col min="8627" max="8627" width="22.42578125" style="24" customWidth="1"/>
    <col min="8628" max="8629" width="30.140625" style="24" customWidth="1"/>
    <col min="8630" max="8630" width="0" style="24" hidden="1" customWidth="1"/>
    <col min="8631" max="8631" width="19.5703125" style="24" bestFit="1" customWidth="1"/>
    <col min="8632" max="8871" width="11.42578125" style="24"/>
    <col min="8872" max="8872" width="26.42578125" style="24" customWidth="1"/>
    <col min="8873" max="8873" width="18.7109375" style="24" customWidth="1"/>
    <col min="8874" max="8874" width="23.5703125" style="24" customWidth="1"/>
    <col min="8875" max="8875" width="37.5703125" style="24" customWidth="1"/>
    <col min="8876" max="8876" width="26.7109375" style="24" customWidth="1"/>
    <col min="8877" max="8877" width="32.42578125" style="24" customWidth="1"/>
    <col min="8878" max="8878" width="9.42578125" style="24" customWidth="1"/>
    <col min="8879" max="8879" width="41.42578125" style="24" customWidth="1"/>
    <col min="8880" max="8880" width="30.7109375" style="24" customWidth="1"/>
    <col min="8881" max="8881" width="7.5703125" style="24" customWidth="1"/>
    <col min="8882" max="8882" width="33.85546875" style="24" customWidth="1"/>
    <col min="8883" max="8883" width="22.42578125" style="24" customWidth="1"/>
    <col min="8884" max="8885" width="30.140625" style="24" customWidth="1"/>
    <col min="8886" max="8886" width="0" style="24" hidden="1" customWidth="1"/>
    <col min="8887" max="8887" width="19.5703125" style="24" bestFit="1" customWidth="1"/>
    <col min="8888" max="9127" width="11.42578125" style="24"/>
    <col min="9128" max="9128" width="26.42578125" style="24" customWidth="1"/>
    <col min="9129" max="9129" width="18.7109375" style="24" customWidth="1"/>
    <col min="9130" max="9130" width="23.5703125" style="24" customWidth="1"/>
    <col min="9131" max="9131" width="37.5703125" style="24" customWidth="1"/>
    <col min="9132" max="9132" width="26.7109375" style="24" customWidth="1"/>
    <col min="9133" max="9133" width="32.42578125" style="24" customWidth="1"/>
    <col min="9134" max="9134" width="9.42578125" style="24" customWidth="1"/>
    <col min="9135" max="9135" width="41.42578125" style="24" customWidth="1"/>
    <col min="9136" max="9136" width="30.7109375" style="24" customWidth="1"/>
    <col min="9137" max="9137" width="7.5703125" style="24" customWidth="1"/>
    <col min="9138" max="9138" width="33.85546875" style="24" customWidth="1"/>
    <col min="9139" max="9139" width="22.42578125" style="24" customWidth="1"/>
    <col min="9140" max="9141" width="30.140625" style="24" customWidth="1"/>
    <col min="9142" max="9142" width="0" style="24" hidden="1" customWidth="1"/>
    <col min="9143" max="9143" width="19.5703125" style="24" bestFit="1" customWidth="1"/>
    <col min="9144" max="9383" width="11.42578125" style="24"/>
    <col min="9384" max="9384" width="26.42578125" style="24" customWidth="1"/>
    <col min="9385" max="9385" width="18.7109375" style="24" customWidth="1"/>
    <col min="9386" max="9386" width="23.5703125" style="24" customWidth="1"/>
    <col min="9387" max="9387" width="37.5703125" style="24" customWidth="1"/>
    <col min="9388" max="9388" width="26.7109375" style="24" customWidth="1"/>
    <col min="9389" max="9389" width="32.42578125" style="24" customWidth="1"/>
    <col min="9390" max="9390" width="9.42578125" style="24" customWidth="1"/>
    <col min="9391" max="9391" width="41.42578125" style="24" customWidth="1"/>
    <col min="9392" max="9392" width="30.7109375" style="24" customWidth="1"/>
    <col min="9393" max="9393" width="7.5703125" style="24" customWidth="1"/>
    <col min="9394" max="9394" width="33.85546875" style="24" customWidth="1"/>
    <col min="9395" max="9395" width="22.42578125" style="24" customWidth="1"/>
    <col min="9396" max="9397" width="30.140625" style="24" customWidth="1"/>
    <col min="9398" max="9398" width="0" style="24" hidden="1" customWidth="1"/>
    <col min="9399" max="9399" width="19.5703125" style="24" bestFit="1" customWidth="1"/>
    <col min="9400" max="9639" width="11.42578125" style="24"/>
    <col min="9640" max="9640" width="26.42578125" style="24" customWidth="1"/>
    <col min="9641" max="9641" width="18.7109375" style="24" customWidth="1"/>
    <col min="9642" max="9642" width="23.5703125" style="24" customWidth="1"/>
    <col min="9643" max="9643" width="37.5703125" style="24" customWidth="1"/>
    <col min="9644" max="9644" width="26.7109375" style="24" customWidth="1"/>
    <col min="9645" max="9645" width="32.42578125" style="24" customWidth="1"/>
    <col min="9646" max="9646" width="9.42578125" style="24" customWidth="1"/>
    <col min="9647" max="9647" width="41.42578125" style="24" customWidth="1"/>
    <col min="9648" max="9648" width="30.7109375" style="24" customWidth="1"/>
    <col min="9649" max="9649" width="7.5703125" style="24" customWidth="1"/>
    <col min="9650" max="9650" width="33.85546875" style="24" customWidth="1"/>
    <col min="9651" max="9651" width="22.42578125" style="24" customWidth="1"/>
    <col min="9652" max="9653" width="30.140625" style="24" customWidth="1"/>
    <col min="9654" max="9654" width="0" style="24" hidden="1" customWidth="1"/>
    <col min="9655" max="9655" width="19.5703125" style="24" bestFit="1" customWidth="1"/>
    <col min="9656" max="9895" width="11.42578125" style="24"/>
    <col min="9896" max="9896" width="26.42578125" style="24" customWidth="1"/>
    <col min="9897" max="9897" width="18.7109375" style="24" customWidth="1"/>
    <col min="9898" max="9898" width="23.5703125" style="24" customWidth="1"/>
    <col min="9899" max="9899" width="37.5703125" style="24" customWidth="1"/>
    <col min="9900" max="9900" width="26.7109375" style="24" customWidth="1"/>
    <col min="9901" max="9901" width="32.42578125" style="24" customWidth="1"/>
    <col min="9902" max="9902" width="9.42578125" style="24" customWidth="1"/>
    <col min="9903" max="9903" width="41.42578125" style="24" customWidth="1"/>
    <col min="9904" max="9904" width="30.7109375" style="24" customWidth="1"/>
    <col min="9905" max="9905" width="7.5703125" style="24" customWidth="1"/>
    <col min="9906" max="9906" width="33.85546875" style="24" customWidth="1"/>
    <col min="9907" max="9907" width="22.42578125" style="24" customWidth="1"/>
    <col min="9908" max="9909" width="30.140625" style="24" customWidth="1"/>
    <col min="9910" max="9910" width="0" style="24" hidden="1" customWidth="1"/>
    <col min="9911" max="9911" width="19.5703125" style="24" bestFit="1" customWidth="1"/>
    <col min="9912" max="10151" width="11.42578125" style="24"/>
    <col min="10152" max="10152" width="26.42578125" style="24" customWidth="1"/>
    <col min="10153" max="10153" width="18.7109375" style="24" customWidth="1"/>
    <col min="10154" max="10154" width="23.5703125" style="24" customWidth="1"/>
    <col min="10155" max="10155" width="37.5703125" style="24" customWidth="1"/>
    <col min="10156" max="10156" width="26.7109375" style="24" customWidth="1"/>
    <col min="10157" max="10157" width="32.42578125" style="24" customWidth="1"/>
    <col min="10158" max="10158" width="9.42578125" style="24" customWidth="1"/>
    <col min="10159" max="10159" width="41.42578125" style="24" customWidth="1"/>
    <col min="10160" max="10160" width="30.7109375" style="24" customWidth="1"/>
    <col min="10161" max="10161" width="7.5703125" style="24" customWidth="1"/>
    <col min="10162" max="10162" width="33.85546875" style="24" customWidth="1"/>
    <col min="10163" max="10163" width="22.42578125" style="24" customWidth="1"/>
    <col min="10164" max="10165" width="30.140625" style="24" customWidth="1"/>
    <col min="10166" max="10166" width="0" style="24" hidden="1" customWidth="1"/>
    <col min="10167" max="10167" width="19.5703125" style="24" bestFit="1" customWidth="1"/>
    <col min="10168" max="10407" width="11.42578125" style="24"/>
    <col min="10408" max="10408" width="26.42578125" style="24" customWidth="1"/>
    <col min="10409" max="10409" width="18.7109375" style="24" customWidth="1"/>
    <col min="10410" max="10410" width="23.5703125" style="24" customWidth="1"/>
    <col min="10411" max="10411" width="37.5703125" style="24" customWidth="1"/>
    <col min="10412" max="10412" width="26.7109375" style="24" customWidth="1"/>
    <col min="10413" max="10413" width="32.42578125" style="24" customWidth="1"/>
    <col min="10414" max="10414" width="9.42578125" style="24" customWidth="1"/>
    <col min="10415" max="10415" width="41.42578125" style="24" customWidth="1"/>
    <col min="10416" max="10416" width="30.7109375" style="24" customWidth="1"/>
    <col min="10417" max="10417" width="7.5703125" style="24" customWidth="1"/>
    <col min="10418" max="10418" width="33.85546875" style="24" customWidth="1"/>
    <col min="10419" max="10419" width="22.42578125" style="24" customWidth="1"/>
    <col min="10420" max="10421" width="30.140625" style="24" customWidth="1"/>
    <col min="10422" max="10422" width="0" style="24" hidden="1" customWidth="1"/>
    <col min="10423" max="10423" width="19.5703125" style="24" bestFit="1" customWidth="1"/>
    <col min="10424" max="10663" width="11.42578125" style="24"/>
    <col min="10664" max="10664" width="26.42578125" style="24" customWidth="1"/>
    <col min="10665" max="10665" width="18.7109375" style="24" customWidth="1"/>
    <col min="10666" max="10666" width="23.5703125" style="24" customWidth="1"/>
    <col min="10667" max="10667" width="37.5703125" style="24" customWidth="1"/>
    <col min="10668" max="10668" width="26.7109375" style="24" customWidth="1"/>
    <col min="10669" max="10669" width="32.42578125" style="24" customWidth="1"/>
    <col min="10670" max="10670" width="9.42578125" style="24" customWidth="1"/>
    <col min="10671" max="10671" width="41.42578125" style="24" customWidth="1"/>
    <col min="10672" max="10672" width="30.7109375" style="24" customWidth="1"/>
    <col min="10673" max="10673" width="7.5703125" style="24" customWidth="1"/>
    <col min="10674" max="10674" width="33.85546875" style="24" customWidth="1"/>
    <col min="10675" max="10675" width="22.42578125" style="24" customWidth="1"/>
    <col min="10676" max="10677" width="30.140625" style="24" customWidth="1"/>
    <col min="10678" max="10678" width="0" style="24" hidden="1" customWidth="1"/>
    <col min="10679" max="10679" width="19.5703125" style="24" bestFit="1" customWidth="1"/>
    <col min="10680" max="10919" width="11.42578125" style="24"/>
    <col min="10920" max="10920" width="26.42578125" style="24" customWidth="1"/>
    <col min="10921" max="10921" width="18.7109375" style="24" customWidth="1"/>
    <col min="10922" max="10922" width="23.5703125" style="24" customWidth="1"/>
    <col min="10923" max="10923" width="37.5703125" style="24" customWidth="1"/>
    <col min="10924" max="10924" width="26.7109375" style="24" customWidth="1"/>
    <col min="10925" max="10925" width="32.42578125" style="24" customWidth="1"/>
    <col min="10926" max="10926" width="9.42578125" style="24" customWidth="1"/>
    <col min="10927" max="10927" width="41.42578125" style="24" customWidth="1"/>
    <col min="10928" max="10928" width="30.7109375" style="24" customWidth="1"/>
    <col min="10929" max="10929" width="7.5703125" style="24" customWidth="1"/>
    <col min="10930" max="10930" width="33.85546875" style="24" customWidth="1"/>
    <col min="10931" max="10931" width="22.42578125" style="24" customWidth="1"/>
    <col min="10932" max="10933" width="30.140625" style="24" customWidth="1"/>
    <col min="10934" max="10934" width="0" style="24" hidden="1" customWidth="1"/>
    <col min="10935" max="10935" width="19.5703125" style="24" bestFit="1" customWidth="1"/>
    <col min="10936" max="11175" width="11.42578125" style="24"/>
    <col min="11176" max="11176" width="26.42578125" style="24" customWidth="1"/>
    <col min="11177" max="11177" width="18.7109375" style="24" customWidth="1"/>
    <col min="11178" max="11178" width="23.5703125" style="24" customWidth="1"/>
    <col min="11179" max="11179" width="37.5703125" style="24" customWidth="1"/>
    <col min="11180" max="11180" width="26.7109375" style="24" customWidth="1"/>
    <col min="11181" max="11181" width="32.42578125" style="24" customWidth="1"/>
    <col min="11182" max="11182" width="9.42578125" style="24" customWidth="1"/>
    <col min="11183" max="11183" width="41.42578125" style="24" customWidth="1"/>
    <col min="11184" max="11184" width="30.7109375" style="24" customWidth="1"/>
    <col min="11185" max="11185" width="7.5703125" style="24" customWidth="1"/>
    <col min="11186" max="11186" width="33.85546875" style="24" customWidth="1"/>
    <col min="11187" max="11187" width="22.42578125" style="24" customWidth="1"/>
    <col min="11188" max="11189" width="30.140625" style="24" customWidth="1"/>
    <col min="11190" max="11190" width="0" style="24" hidden="1" customWidth="1"/>
    <col min="11191" max="11191" width="19.5703125" style="24" bestFit="1" customWidth="1"/>
    <col min="11192" max="11431" width="11.42578125" style="24"/>
    <col min="11432" max="11432" width="26.42578125" style="24" customWidth="1"/>
    <col min="11433" max="11433" width="18.7109375" style="24" customWidth="1"/>
    <col min="11434" max="11434" width="23.5703125" style="24" customWidth="1"/>
    <col min="11435" max="11435" width="37.5703125" style="24" customWidth="1"/>
    <col min="11436" max="11436" width="26.7109375" style="24" customWidth="1"/>
    <col min="11437" max="11437" width="32.42578125" style="24" customWidth="1"/>
    <col min="11438" max="11438" width="9.42578125" style="24" customWidth="1"/>
    <col min="11439" max="11439" width="41.42578125" style="24" customWidth="1"/>
    <col min="11440" max="11440" width="30.7109375" style="24" customWidth="1"/>
    <col min="11441" max="11441" width="7.5703125" style="24" customWidth="1"/>
    <col min="11442" max="11442" width="33.85546875" style="24" customWidth="1"/>
    <col min="11443" max="11443" width="22.42578125" style="24" customWidth="1"/>
    <col min="11444" max="11445" width="30.140625" style="24" customWidth="1"/>
    <col min="11446" max="11446" width="0" style="24" hidden="1" customWidth="1"/>
    <col min="11447" max="11447" width="19.5703125" style="24" bestFit="1" customWidth="1"/>
    <col min="11448" max="11687" width="11.42578125" style="24"/>
    <col min="11688" max="11688" width="26.42578125" style="24" customWidth="1"/>
    <col min="11689" max="11689" width="18.7109375" style="24" customWidth="1"/>
    <col min="11690" max="11690" width="23.5703125" style="24" customWidth="1"/>
    <col min="11691" max="11691" width="37.5703125" style="24" customWidth="1"/>
    <col min="11692" max="11692" width="26.7109375" style="24" customWidth="1"/>
    <col min="11693" max="11693" width="32.42578125" style="24" customWidth="1"/>
    <col min="11694" max="11694" width="9.42578125" style="24" customWidth="1"/>
    <col min="11695" max="11695" width="41.42578125" style="24" customWidth="1"/>
    <col min="11696" max="11696" width="30.7109375" style="24" customWidth="1"/>
    <col min="11697" max="11697" width="7.5703125" style="24" customWidth="1"/>
    <col min="11698" max="11698" width="33.85546875" style="24" customWidth="1"/>
    <col min="11699" max="11699" width="22.42578125" style="24" customWidth="1"/>
    <col min="11700" max="11701" width="30.140625" style="24" customWidth="1"/>
    <col min="11702" max="11702" width="0" style="24" hidden="1" customWidth="1"/>
    <col min="11703" max="11703" width="19.5703125" style="24" bestFit="1" customWidth="1"/>
    <col min="11704" max="11943" width="11.42578125" style="24"/>
    <col min="11944" max="11944" width="26.42578125" style="24" customWidth="1"/>
    <col min="11945" max="11945" width="18.7109375" style="24" customWidth="1"/>
    <col min="11946" max="11946" width="23.5703125" style="24" customWidth="1"/>
    <col min="11947" max="11947" width="37.5703125" style="24" customWidth="1"/>
    <col min="11948" max="11948" width="26.7109375" style="24" customWidth="1"/>
    <col min="11949" max="11949" width="32.42578125" style="24" customWidth="1"/>
    <col min="11950" max="11950" width="9.42578125" style="24" customWidth="1"/>
    <col min="11951" max="11951" width="41.42578125" style="24" customWidth="1"/>
    <col min="11952" max="11952" width="30.7109375" style="24" customWidth="1"/>
    <col min="11953" max="11953" width="7.5703125" style="24" customWidth="1"/>
    <col min="11954" max="11954" width="33.85546875" style="24" customWidth="1"/>
    <col min="11955" max="11955" width="22.42578125" style="24" customWidth="1"/>
    <col min="11956" max="11957" width="30.140625" style="24" customWidth="1"/>
    <col min="11958" max="11958" width="0" style="24" hidden="1" customWidth="1"/>
    <col min="11959" max="11959" width="19.5703125" style="24" bestFit="1" customWidth="1"/>
    <col min="11960" max="12199" width="11.42578125" style="24"/>
    <col min="12200" max="12200" width="26.42578125" style="24" customWidth="1"/>
    <col min="12201" max="12201" width="18.7109375" style="24" customWidth="1"/>
    <col min="12202" max="12202" width="23.5703125" style="24" customWidth="1"/>
    <col min="12203" max="12203" width="37.5703125" style="24" customWidth="1"/>
    <col min="12204" max="12204" width="26.7109375" style="24" customWidth="1"/>
    <col min="12205" max="12205" width="32.42578125" style="24" customWidth="1"/>
    <col min="12206" max="12206" width="9.42578125" style="24" customWidth="1"/>
    <col min="12207" max="12207" width="41.42578125" style="24" customWidth="1"/>
    <col min="12208" max="12208" width="30.7109375" style="24" customWidth="1"/>
    <col min="12209" max="12209" width="7.5703125" style="24" customWidth="1"/>
    <col min="12210" max="12210" width="33.85546875" style="24" customWidth="1"/>
    <col min="12211" max="12211" width="22.42578125" style="24" customWidth="1"/>
    <col min="12212" max="12213" width="30.140625" style="24" customWidth="1"/>
    <col min="12214" max="12214" width="0" style="24" hidden="1" customWidth="1"/>
    <col min="12215" max="12215" width="19.5703125" style="24" bestFit="1" customWidth="1"/>
    <col min="12216" max="12455" width="11.42578125" style="24"/>
    <col min="12456" max="12456" width="26.42578125" style="24" customWidth="1"/>
    <col min="12457" max="12457" width="18.7109375" style="24" customWidth="1"/>
    <col min="12458" max="12458" width="23.5703125" style="24" customWidth="1"/>
    <col min="12459" max="12459" width="37.5703125" style="24" customWidth="1"/>
    <col min="12460" max="12460" width="26.7109375" style="24" customWidth="1"/>
    <col min="12461" max="12461" width="32.42578125" style="24" customWidth="1"/>
    <col min="12462" max="12462" width="9.42578125" style="24" customWidth="1"/>
    <col min="12463" max="12463" width="41.42578125" style="24" customWidth="1"/>
    <col min="12464" max="12464" width="30.7109375" style="24" customWidth="1"/>
    <col min="12465" max="12465" width="7.5703125" style="24" customWidth="1"/>
    <col min="12466" max="12466" width="33.85546875" style="24" customWidth="1"/>
    <col min="12467" max="12467" width="22.42578125" style="24" customWidth="1"/>
    <col min="12468" max="12469" width="30.140625" style="24" customWidth="1"/>
    <col min="12470" max="12470" width="0" style="24" hidden="1" customWidth="1"/>
    <col min="12471" max="12471" width="19.5703125" style="24" bestFit="1" customWidth="1"/>
    <col min="12472" max="12711" width="11.42578125" style="24"/>
    <col min="12712" max="12712" width="26.42578125" style="24" customWidth="1"/>
    <col min="12713" max="12713" width="18.7109375" style="24" customWidth="1"/>
    <col min="12714" max="12714" width="23.5703125" style="24" customWidth="1"/>
    <col min="12715" max="12715" width="37.5703125" style="24" customWidth="1"/>
    <col min="12716" max="12716" width="26.7109375" style="24" customWidth="1"/>
    <col min="12717" max="12717" width="32.42578125" style="24" customWidth="1"/>
    <col min="12718" max="12718" width="9.42578125" style="24" customWidth="1"/>
    <col min="12719" max="12719" width="41.42578125" style="24" customWidth="1"/>
    <col min="12720" max="12720" width="30.7109375" style="24" customWidth="1"/>
    <col min="12721" max="12721" width="7.5703125" style="24" customWidth="1"/>
    <col min="12722" max="12722" width="33.85546875" style="24" customWidth="1"/>
    <col min="12723" max="12723" width="22.42578125" style="24" customWidth="1"/>
    <col min="12724" max="12725" width="30.140625" style="24" customWidth="1"/>
    <col min="12726" max="12726" width="0" style="24" hidden="1" customWidth="1"/>
    <col min="12727" max="12727" width="19.5703125" style="24" bestFit="1" customWidth="1"/>
    <col min="12728" max="12967" width="11.42578125" style="24"/>
    <col min="12968" max="12968" width="26.42578125" style="24" customWidth="1"/>
    <col min="12969" max="12969" width="18.7109375" style="24" customWidth="1"/>
    <col min="12970" max="12970" width="23.5703125" style="24" customWidth="1"/>
    <col min="12971" max="12971" width="37.5703125" style="24" customWidth="1"/>
    <col min="12972" max="12972" width="26.7109375" style="24" customWidth="1"/>
    <col min="12973" max="12973" width="32.42578125" style="24" customWidth="1"/>
    <col min="12974" max="12974" width="9.42578125" style="24" customWidth="1"/>
    <col min="12975" max="12975" width="41.42578125" style="24" customWidth="1"/>
    <col min="12976" max="12976" width="30.7109375" style="24" customWidth="1"/>
    <col min="12977" max="12977" width="7.5703125" style="24" customWidth="1"/>
    <col min="12978" max="12978" width="33.85546875" style="24" customWidth="1"/>
    <col min="12979" max="12979" width="22.42578125" style="24" customWidth="1"/>
    <col min="12980" max="12981" width="30.140625" style="24" customWidth="1"/>
    <col min="12982" max="12982" width="0" style="24" hidden="1" customWidth="1"/>
    <col min="12983" max="12983" width="19.5703125" style="24" bestFit="1" customWidth="1"/>
    <col min="12984" max="13223" width="11.42578125" style="24"/>
    <col min="13224" max="13224" width="26.42578125" style="24" customWidth="1"/>
    <col min="13225" max="13225" width="18.7109375" style="24" customWidth="1"/>
    <col min="13226" max="13226" width="23.5703125" style="24" customWidth="1"/>
    <col min="13227" max="13227" width="37.5703125" style="24" customWidth="1"/>
    <col min="13228" max="13228" width="26.7109375" style="24" customWidth="1"/>
    <col min="13229" max="13229" width="32.42578125" style="24" customWidth="1"/>
    <col min="13230" max="13230" width="9.42578125" style="24" customWidth="1"/>
    <col min="13231" max="13231" width="41.42578125" style="24" customWidth="1"/>
    <col min="13232" max="13232" width="30.7109375" style="24" customWidth="1"/>
    <col min="13233" max="13233" width="7.5703125" style="24" customWidth="1"/>
    <col min="13234" max="13234" width="33.85546875" style="24" customWidth="1"/>
    <col min="13235" max="13235" width="22.42578125" style="24" customWidth="1"/>
    <col min="13236" max="13237" width="30.140625" style="24" customWidth="1"/>
    <col min="13238" max="13238" width="0" style="24" hidden="1" customWidth="1"/>
    <col min="13239" max="13239" width="19.5703125" style="24" bestFit="1" customWidth="1"/>
    <col min="13240" max="13479" width="11.42578125" style="24"/>
    <col min="13480" max="13480" width="26.42578125" style="24" customWidth="1"/>
    <col min="13481" max="13481" width="18.7109375" style="24" customWidth="1"/>
    <col min="13482" max="13482" width="23.5703125" style="24" customWidth="1"/>
    <col min="13483" max="13483" width="37.5703125" style="24" customWidth="1"/>
    <col min="13484" max="13484" width="26.7109375" style="24" customWidth="1"/>
    <col min="13485" max="13485" width="32.42578125" style="24" customWidth="1"/>
    <col min="13486" max="13486" width="9.42578125" style="24" customWidth="1"/>
    <col min="13487" max="13487" width="41.42578125" style="24" customWidth="1"/>
    <col min="13488" max="13488" width="30.7109375" style="24" customWidth="1"/>
    <col min="13489" max="13489" width="7.5703125" style="24" customWidth="1"/>
    <col min="13490" max="13490" width="33.85546875" style="24" customWidth="1"/>
    <col min="13491" max="13491" width="22.42578125" style="24" customWidth="1"/>
    <col min="13492" max="13493" width="30.140625" style="24" customWidth="1"/>
    <col min="13494" max="13494" width="0" style="24" hidden="1" customWidth="1"/>
    <col min="13495" max="13495" width="19.5703125" style="24" bestFit="1" customWidth="1"/>
    <col min="13496" max="13735" width="11.42578125" style="24"/>
    <col min="13736" max="13736" width="26.42578125" style="24" customWidth="1"/>
    <col min="13737" max="13737" width="18.7109375" style="24" customWidth="1"/>
    <col min="13738" max="13738" width="23.5703125" style="24" customWidth="1"/>
    <col min="13739" max="13739" width="37.5703125" style="24" customWidth="1"/>
    <col min="13740" max="13740" width="26.7109375" style="24" customWidth="1"/>
    <col min="13741" max="13741" width="32.42578125" style="24" customWidth="1"/>
    <col min="13742" max="13742" width="9.42578125" style="24" customWidth="1"/>
    <col min="13743" max="13743" width="41.42578125" style="24" customWidth="1"/>
    <col min="13744" max="13744" width="30.7109375" style="24" customWidth="1"/>
    <col min="13745" max="13745" width="7.5703125" style="24" customWidth="1"/>
    <col min="13746" max="13746" width="33.85546875" style="24" customWidth="1"/>
    <col min="13747" max="13747" width="22.42578125" style="24" customWidth="1"/>
    <col min="13748" max="13749" width="30.140625" style="24" customWidth="1"/>
    <col min="13750" max="13750" width="0" style="24" hidden="1" customWidth="1"/>
    <col min="13751" max="13751" width="19.5703125" style="24" bestFit="1" customWidth="1"/>
    <col min="13752" max="13991" width="11.42578125" style="24"/>
    <col min="13992" max="13992" width="26.42578125" style="24" customWidth="1"/>
    <col min="13993" max="13993" width="18.7109375" style="24" customWidth="1"/>
    <col min="13994" max="13994" width="23.5703125" style="24" customWidth="1"/>
    <col min="13995" max="13995" width="37.5703125" style="24" customWidth="1"/>
    <col min="13996" max="13996" width="26.7109375" style="24" customWidth="1"/>
    <col min="13997" max="13997" width="32.42578125" style="24" customWidth="1"/>
    <col min="13998" max="13998" width="9.42578125" style="24" customWidth="1"/>
    <col min="13999" max="13999" width="41.42578125" style="24" customWidth="1"/>
    <col min="14000" max="14000" width="30.7109375" style="24" customWidth="1"/>
    <col min="14001" max="14001" width="7.5703125" style="24" customWidth="1"/>
    <col min="14002" max="14002" width="33.85546875" style="24" customWidth="1"/>
    <col min="14003" max="14003" width="22.42578125" style="24" customWidth="1"/>
    <col min="14004" max="14005" width="30.140625" style="24" customWidth="1"/>
    <col min="14006" max="14006" width="0" style="24" hidden="1" customWidth="1"/>
    <col min="14007" max="14007" width="19.5703125" style="24" bestFit="1" customWidth="1"/>
    <col min="14008" max="14247" width="11.42578125" style="24"/>
    <col min="14248" max="14248" width="26.42578125" style="24" customWidth="1"/>
    <col min="14249" max="14249" width="18.7109375" style="24" customWidth="1"/>
    <col min="14250" max="14250" width="23.5703125" style="24" customWidth="1"/>
    <col min="14251" max="14251" width="37.5703125" style="24" customWidth="1"/>
    <col min="14252" max="14252" width="26.7109375" style="24" customWidth="1"/>
    <col min="14253" max="14253" width="32.42578125" style="24" customWidth="1"/>
    <col min="14254" max="14254" width="9.42578125" style="24" customWidth="1"/>
    <col min="14255" max="14255" width="41.42578125" style="24" customWidth="1"/>
    <col min="14256" max="14256" width="30.7109375" style="24" customWidth="1"/>
    <col min="14257" max="14257" width="7.5703125" style="24" customWidth="1"/>
    <col min="14258" max="14258" width="33.85546875" style="24" customWidth="1"/>
    <col min="14259" max="14259" width="22.42578125" style="24" customWidth="1"/>
    <col min="14260" max="14261" width="30.140625" style="24" customWidth="1"/>
    <col min="14262" max="14262" width="0" style="24" hidden="1" customWidth="1"/>
    <col min="14263" max="14263" width="19.5703125" style="24" bestFit="1" customWidth="1"/>
    <col min="14264" max="14503" width="11.42578125" style="24"/>
    <col min="14504" max="14504" width="26.42578125" style="24" customWidth="1"/>
    <col min="14505" max="14505" width="18.7109375" style="24" customWidth="1"/>
    <col min="14506" max="14506" width="23.5703125" style="24" customWidth="1"/>
    <col min="14507" max="14507" width="37.5703125" style="24" customWidth="1"/>
    <col min="14508" max="14508" width="26.7109375" style="24" customWidth="1"/>
    <col min="14509" max="14509" width="32.42578125" style="24" customWidth="1"/>
    <col min="14510" max="14510" width="9.42578125" style="24" customWidth="1"/>
    <col min="14511" max="14511" width="41.42578125" style="24" customWidth="1"/>
    <col min="14512" max="14512" width="30.7109375" style="24" customWidth="1"/>
    <col min="14513" max="14513" width="7.5703125" style="24" customWidth="1"/>
    <col min="14514" max="14514" width="33.85546875" style="24" customWidth="1"/>
    <col min="14515" max="14515" width="22.42578125" style="24" customWidth="1"/>
    <col min="14516" max="14517" width="30.140625" style="24" customWidth="1"/>
    <col min="14518" max="14518" width="0" style="24" hidden="1" customWidth="1"/>
    <col min="14519" max="14519" width="19.5703125" style="24" bestFit="1" customWidth="1"/>
    <col min="14520" max="14759" width="11.42578125" style="24"/>
    <col min="14760" max="14760" width="26.42578125" style="24" customWidth="1"/>
    <col min="14761" max="14761" width="18.7109375" style="24" customWidth="1"/>
    <col min="14762" max="14762" width="23.5703125" style="24" customWidth="1"/>
    <col min="14763" max="14763" width="37.5703125" style="24" customWidth="1"/>
    <col min="14764" max="14764" width="26.7109375" style="24" customWidth="1"/>
    <col min="14765" max="14765" width="32.42578125" style="24" customWidth="1"/>
    <col min="14766" max="14766" width="9.42578125" style="24" customWidth="1"/>
    <col min="14767" max="14767" width="41.42578125" style="24" customWidth="1"/>
    <col min="14768" max="14768" width="30.7109375" style="24" customWidth="1"/>
    <col min="14769" max="14769" width="7.5703125" style="24" customWidth="1"/>
    <col min="14770" max="14770" width="33.85546875" style="24" customWidth="1"/>
    <col min="14771" max="14771" width="22.42578125" style="24" customWidth="1"/>
    <col min="14772" max="14773" width="30.140625" style="24" customWidth="1"/>
    <col min="14774" max="14774" width="0" style="24" hidden="1" customWidth="1"/>
    <col min="14775" max="14775" width="19.5703125" style="24" bestFit="1" customWidth="1"/>
    <col min="14776" max="15015" width="11.42578125" style="24"/>
    <col min="15016" max="15016" width="26.42578125" style="24" customWidth="1"/>
    <col min="15017" max="15017" width="18.7109375" style="24" customWidth="1"/>
    <col min="15018" max="15018" width="23.5703125" style="24" customWidth="1"/>
    <col min="15019" max="15019" width="37.5703125" style="24" customWidth="1"/>
    <col min="15020" max="15020" width="26.7109375" style="24" customWidth="1"/>
    <col min="15021" max="15021" width="32.42578125" style="24" customWidth="1"/>
    <col min="15022" max="15022" width="9.42578125" style="24" customWidth="1"/>
    <col min="15023" max="15023" width="41.42578125" style="24" customWidth="1"/>
    <col min="15024" max="15024" width="30.7109375" style="24" customWidth="1"/>
    <col min="15025" max="15025" width="7.5703125" style="24" customWidth="1"/>
    <col min="15026" max="15026" width="33.85546875" style="24" customWidth="1"/>
    <col min="15027" max="15027" width="22.42578125" style="24" customWidth="1"/>
    <col min="15028" max="15029" width="30.140625" style="24" customWidth="1"/>
    <col min="15030" max="15030" width="0" style="24" hidden="1" customWidth="1"/>
    <col min="15031" max="15031" width="19.5703125" style="24" bestFit="1" customWidth="1"/>
    <col min="15032" max="15271" width="11.42578125" style="24"/>
    <col min="15272" max="15272" width="26.42578125" style="24" customWidth="1"/>
    <col min="15273" max="15273" width="18.7109375" style="24" customWidth="1"/>
    <col min="15274" max="15274" width="23.5703125" style="24" customWidth="1"/>
    <col min="15275" max="15275" width="37.5703125" style="24" customWidth="1"/>
    <col min="15276" max="15276" width="26.7109375" style="24" customWidth="1"/>
    <col min="15277" max="15277" width="32.42578125" style="24" customWidth="1"/>
    <col min="15278" max="15278" width="9.42578125" style="24" customWidth="1"/>
    <col min="15279" max="15279" width="41.42578125" style="24" customWidth="1"/>
    <col min="15280" max="15280" width="30.7109375" style="24" customWidth="1"/>
    <col min="15281" max="15281" width="7.5703125" style="24" customWidth="1"/>
    <col min="15282" max="15282" width="33.85546875" style="24" customWidth="1"/>
    <col min="15283" max="15283" width="22.42578125" style="24" customWidth="1"/>
    <col min="15284" max="15285" width="30.140625" style="24" customWidth="1"/>
    <col min="15286" max="15286" width="0" style="24" hidden="1" customWidth="1"/>
    <col min="15287" max="15287" width="19.5703125" style="24" bestFit="1" customWidth="1"/>
    <col min="15288" max="15527" width="11.42578125" style="24"/>
    <col min="15528" max="15528" width="26.42578125" style="24" customWidth="1"/>
    <col min="15529" max="15529" width="18.7109375" style="24" customWidth="1"/>
    <col min="15530" max="15530" width="23.5703125" style="24" customWidth="1"/>
    <col min="15531" max="15531" width="37.5703125" style="24" customWidth="1"/>
    <col min="15532" max="15532" width="26.7109375" style="24" customWidth="1"/>
    <col min="15533" max="15533" width="32.42578125" style="24" customWidth="1"/>
    <col min="15534" max="15534" width="9.42578125" style="24" customWidth="1"/>
    <col min="15535" max="15535" width="41.42578125" style="24" customWidth="1"/>
    <col min="15536" max="15536" width="30.7109375" style="24" customWidth="1"/>
    <col min="15537" max="15537" width="7.5703125" style="24" customWidth="1"/>
    <col min="15538" max="15538" width="33.85546875" style="24" customWidth="1"/>
    <col min="15539" max="15539" width="22.42578125" style="24" customWidth="1"/>
    <col min="15540" max="15541" width="30.140625" style="24" customWidth="1"/>
    <col min="15542" max="15542" width="0" style="24" hidden="1" customWidth="1"/>
    <col min="15543" max="15543" width="19.5703125" style="24" bestFit="1" customWidth="1"/>
    <col min="15544" max="15783" width="11.42578125" style="24"/>
    <col min="15784" max="15784" width="26.42578125" style="24" customWidth="1"/>
    <col min="15785" max="15785" width="18.7109375" style="24" customWidth="1"/>
    <col min="15786" max="15786" width="23.5703125" style="24" customWidth="1"/>
    <col min="15787" max="15787" width="37.5703125" style="24" customWidth="1"/>
    <col min="15788" max="15788" width="26.7109375" style="24" customWidth="1"/>
    <col min="15789" max="15789" width="32.42578125" style="24" customWidth="1"/>
    <col min="15790" max="15790" width="9.42578125" style="24" customWidth="1"/>
    <col min="15791" max="15791" width="41.42578125" style="24" customWidth="1"/>
    <col min="15792" max="15792" width="30.7109375" style="24" customWidth="1"/>
    <col min="15793" max="15793" width="7.5703125" style="24" customWidth="1"/>
    <col min="15794" max="15794" width="33.85546875" style="24" customWidth="1"/>
    <col min="15795" max="15795" width="22.42578125" style="24" customWidth="1"/>
    <col min="15796" max="15797" width="30.140625" style="24" customWidth="1"/>
    <col min="15798" max="15798" width="0" style="24" hidden="1" customWidth="1"/>
    <col min="15799" max="15799" width="19.5703125" style="24" bestFit="1" customWidth="1"/>
    <col min="15800" max="16039" width="11.42578125" style="24"/>
    <col min="16040" max="16040" width="26.42578125" style="24" customWidth="1"/>
    <col min="16041" max="16041" width="18.7109375" style="24" customWidth="1"/>
    <col min="16042" max="16042" width="23.5703125" style="24" customWidth="1"/>
    <col min="16043" max="16043" width="37.5703125" style="24" customWidth="1"/>
    <col min="16044" max="16044" width="26.7109375" style="24" customWidth="1"/>
    <col min="16045" max="16045" width="32.42578125" style="24" customWidth="1"/>
    <col min="16046" max="16046" width="9.42578125" style="24" customWidth="1"/>
    <col min="16047" max="16047" width="41.42578125" style="24" customWidth="1"/>
    <col min="16048" max="16048" width="30.7109375" style="24" customWidth="1"/>
    <col min="16049" max="16049" width="7.5703125" style="24" customWidth="1"/>
    <col min="16050" max="16050" width="33.85546875" style="24" customWidth="1"/>
    <col min="16051" max="16051" width="22.42578125" style="24" customWidth="1"/>
    <col min="16052" max="16053" width="30.140625" style="24" customWidth="1"/>
    <col min="16054" max="16054" width="0" style="24" hidden="1" customWidth="1"/>
    <col min="16055" max="16055" width="19.5703125" style="24" bestFit="1" customWidth="1"/>
    <col min="16056" max="16384" width="11.42578125" style="24"/>
  </cols>
  <sheetData>
    <row r="1" spans="1:18" customFormat="1" ht="59.25" customHeight="1" thickBot="1" x14ac:dyDescent="0.3">
      <c r="A1" s="33" t="s">
        <v>29</v>
      </c>
      <c r="B1" s="34"/>
    </row>
    <row r="2" spans="1:18" customFormat="1" ht="15.75" thickTop="1" x14ac:dyDescent="0.25">
      <c r="A2" s="31" t="s">
        <v>24</v>
      </c>
      <c r="B2" s="31" t="s">
        <v>5</v>
      </c>
    </row>
    <row r="3" spans="1:18" customFormat="1" x14ac:dyDescent="0.25">
      <c r="A3" s="1" t="s">
        <v>6</v>
      </c>
      <c r="B3" s="29">
        <v>48000000</v>
      </c>
    </row>
    <row r="4" spans="1:18" customFormat="1" ht="30" x14ac:dyDescent="0.25">
      <c r="A4" s="3" t="s">
        <v>0</v>
      </c>
      <c r="B4" s="4">
        <f>SUM(B3:B3)</f>
        <v>48000000</v>
      </c>
    </row>
    <row r="5" spans="1:18" customFormat="1" x14ac:dyDescent="0.25">
      <c r="A5" s="6" t="s">
        <v>7</v>
      </c>
      <c r="B5" s="29">
        <v>20705000000</v>
      </c>
    </row>
    <row r="6" spans="1:18" customFormat="1" x14ac:dyDescent="0.25">
      <c r="A6" s="3" t="s">
        <v>1</v>
      </c>
      <c r="B6" s="4">
        <f>SUM(B5:B5)</f>
        <v>20705000000</v>
      </c>
    </row>
    <row r="7" spans="1:18" s="9" customFormat="1" ht="32.25" customHeight="1" x14ac:dyDescent="0.25">
      <c r="A7" s="6" t="s">
        <v>33</v>
      </c>
      <c r="B7" s="8">
        <v>128086297000</v>
      </c>
    </row>
    <row r="8" spans="1:18" customFormat="1" x14ac:dyDescent="0.25">
      <c r="A8" s="15" t="s">
        <v>2</v>
      </c>
      <c r="B8" s="4">
        <f>SUM(B7:B7)</f>
        <v>128086297000</v>
      </c>
    </row>
    <row r="9" spans="1:18" s="9" customFormat="1" x14ac:dyDescent="0.25">
      <c r="A9" s="26" t="s">
        <v>3</v>
      </c>
      <c r="B9" s="13">
        <v>887055224.80000007</v>
      </c>
    </row>
    <row r="10" spans="1:18" s="9" customFormat="1" x14ac:dyDescent="0.25">
      <c r="A10" s="36" t="s">
        <v>30</v>
      </c>
      <c r="B10" s="13">
        <v>1687157775.6901999</v>
      </c>
    </row>
    <row r="11" spans="1:18" s="9" customFormat="1" x14ac:dyDescent="0.25">
      <c r="A11" s="36" t="s">
        <v>31</v>
      </c>
      <c r="B11" s="13">
        <v>14500000</v>
      </c>
    </row>
    <row r="12" spans="1:18" s="9" customFormat="1" x14ac:dyDescent="0.25">
      <c r="A12" s="36" t="s">
        <v>32</v>
      </c>
      <c r="B12" s="13">
        <v>2563787000</v>
      </c>
    </row>
    <row r="13" spans="1:18" customFormat="1" x14ac:dyDescent="0.25">
      <c r="A13" s="15" t="s">
        <v>4</v>
      </c>
      <c r="B13" s="4">
        <f>SUM(B9:B12)</f>
        <v>5152500000.4902</v>
      </c>
    </row>
    <row r="14" spans="1:18" customFormat="1" x14ac:dyDescent="0.25">
      <c r="B14" s="18"/>
    </row>
    <row r="15" spans="1:18" customFormat="1" x14ac:dyDescent="0.25">
      <c r="A15" s="30" t="s">
        <v>23</v>
      </c>
      <c r="B15" s="19">
        <f>+B4+B6+B8+B13</f>
        <v>153991797000.4902</v>
      </c>
    </row>
    <row r="16" spans="1:18" s="21" customFormat="1" ht="15.75" x14ac:dyDescent="0.25">
      <c r="A16" s="20"/>
      <c r="B16" s="2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24"/>
      <c r="O16" s="24"/>
      <c r="P16" s="24"/>
      <c r="Q16" s="24"/>
      <c r="R16" s="24"/>
    </row>
    <row r="17" spans="1:18" ht="69.75" customHeight="1" x14ac:dyDescent="0.25">
      <c r="A17" s="35" t="s">
        <v>27</v>
      </c>
      <c r="B17" s="35"/>
    </row>
    <row r="18" spans="1:18" s="21" customFormat="1" x14ac:dyDescent="0.25">
      <c r="A18" s="20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24"/>
      <c r="O18" s="24"/>
      <c r="P18" s="24"/>
      <c r="Q18" s="24"/>
      <c r="R18" s="24"/>
    </row>
    <row r="19" spans="1:18" s="21" customFormat="1" x14ac:dyDescent="0.25">
      <c r="A19" s="20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24"/>
      <c r="O19" s="24"/>
      <c r="P19" s="24"/>
      <c r="Q19" s="24"/>
      <c r="R19" s="24"/>
    </row>
    <row r="21" spans="1:18" s="21" customFormat="1" x14ac:dyDescent="0.25">
      <c r="A21" s="20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4"/>
      <c r="O21" s="24"/>
      <c r="P21" s="24"/>
      <c r="Q21" s="24"/>
      <c r="R21" s="24"/>
    </row>
  </sheetData>
  <mergeCells count="2">
    <mergeCell ref="A1:B1"/>
    <mergeCell ref="A17:B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Operación</vt:lpstr>
      <vt:lpstr>Inversión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Claudia Corrales</cp:lastModifiedBy>
  <dcterms:created xsi:type="dcterms:W3CDTF">2020-11-06T16:47:40Z</dcterms:created>
  <dcterms:modified xsi:type="dcterms:W3CDTF">2024-02-15T22:37:03Z</dcterms:modified>
</cp:coreProperties>
</file>