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30" tabRatio="743" firstSheet="1" activeTab="1"/>
  </bookViews>
  <sheets>
    <sheet name="Firmas" sheetId="34" state="hidden" r:id="rId1"/>
    <sheet name="1. MATRIZ DE  RIESGOS " sheetId="23" r:id="rId2"/>
    <sheet name="5.ZONA DE RIESGO" sheetId="26" state="hidden" r:id="rId3"/>
    <sheet name="2.PROBABILIDAD E IMPACTO" sheetId="25" state="hidden" r:id="rId4"/>
    <sheet name="3.IMPACTO RIESGO CORRUPCIÓN" sheetId="31" state="hidden" r:id="rId5"/>
    <sheet name="4.CALIFICACION CONTROLES" sheetId="27" state="hidden" r:id="rId6"/>
    <sheet name="CLASIFICACION DEL RIESGO" sheetId="33" state="hidden" r:id="rId7"/>
    <sheet name="2.FACTORES INTERNOS Y EXTERNOS" sheetId="24" state="hidden" r:id="rId8"/>
    <sheet name="7. ACCIONES REDUCCION " sheetId="29" state="hidden" r:id="rId9"/>
  </sheets>
  <externalReferences>
    <externalReference r:id="rId10"/>
    <externalReference r:id="rId11"/>
  </externalReferences>
  <definedNames>
    <definedName name="_ftnref1" localSheetId="6">'CLASIFICACION DEL RIESGO'!$B$7</definedName>
    <definedName name="_ftnref2" localSheetId="6">'CLASIFICACION DEL RIESGO'!$B$9</definedName>
    <definedName name="_OP1" localSheetId="4">#REF!</definedName>
    <definedName name="_OP1">#REF!</definedName>
    <definedName name="_Toc479599195" localSheetId="6">'CLASIFICACION DEL RIESGO'!$B$7</definedName>
    <definedName name="_Toc479599196" localSheetId="6">'CLASIFICACION DEL RIESGO'!#REF!</definedName>
    <definedName name="_Toc479599197" localSheetId="6">'CLASIFICACION DEL RIESGO'!$B$8</definedName>
    <definedName name="_Toc479599198" localSheetId="6">'CLASIFICACION DEL RIESGO'!#REF!</definedName>
    <definedName name="_Toc479599199" localSheetId="6">'CLASIFICACION DEL RIESGO'!$B$9</definedName>
    <definedName name="_Toc479599200" localSheetId="6">'CLASIFICACION DEL RIESGO'!$B$11</definedName>
    <definedName name="AA" localSheetId="0">#REF!</definedName>
    <definedName name="AA">#REF!</definedName>
    <definedName name="AAAAAA" localSheetId="0">#REF!</definedName>
    <definedName name="AAAAAA">#REF!</definedName>
    <definedName name="ACCION" localSheetId="4">#REF!</definedName>
    <definedName name="ACCION">#REF!</definedName>
    <definedName name="AJJJAJKA" localSheetId="0">#REF!</definedName>
    <definedName name="AJJJAJKA">#REF!</definedName>
    <definedName name="ALTO" localSheetId="4">#REF!</definedName>
    <definedName name="ALTO">#REF!</definedName>
    <definedName name="_xlnm.Print_Area" localSheetId="1">'1. MATRIZ DE  RIESGOS '!$A$1:$S$28</definedName>
    <definedName name="_xlnm.Print_Area" localSheetId="5">'4.CALIFICACION CONTROLES'!$B$1:$M$28</definedName>
    <definedName name="AUTO">#REF!</definedName>
    <definedName name="AUTONOMIA" localSheetId="4">#REF!</definedName>
    <definedName name="AUTONOMIA">#REF!</definedName>
    <definedName name="BAJO" localSheetId="4">#REF!</definedName>
    <definedName name="BAJO">#REF!</definedName>
    <definedName name="CALIFICACION" localSheetId="4">#REF!</definedName>
    <definedName name="CALIFICACION">#REF!</definedName>
    <definedName name="DO" localSheetId="4">#REF!</definedName>
    <definedName name="DO">#REF!</definedName>
    <definedName name="DOCUMENTACION" localSheetId="4">#REF!</definedName>
    <definedName name="DOCUMENTACION">#REF!</definedName>
    <definedName name="EC" localSheetId="4">#REF!</definedName>
    <definedName name="EC">#REF!</definedName>
    <definedName name="ECONOMIA" localSheetId="4">#REF!</definedName>
    <definedName name="ECONOMIA">#REF!</definedName>
    <definedName name="EF" localSheetId="4">#REF!</definedName>
    <definedName name="EF">#REF!</definedName>
    <definedName name="EFECTIVIDAD" localSheetId="4">#REF!</definedName>
    <definedName name="EFECTIVIDAD">#REF!</definedName>
    <definedName name="EFECTIVO" localSheetId="4">#REF!</definedName>
    <definedName name="EFECTIVO">#REF!</definedName>
    <definedName name="EFICACIA" localSheetId="4">#REF!</definedName>
    <definedName name="EFICACIA">#REF!</definedName>
    <definedName name="ESCALA" localSheetId="4">#REF!</definedName>
    <definedName name="ESCALA">#REF!</definedName>
    <definedName name="EVALUACION" localSheetId="4">#REF!</definedName>
    <definedName name="EVALUACION">#REF!</definedName>
    <definedName name="EX" localSheetId="4">#REF!</definedName>
    <definedName name="EX">#REF!</definedName>
    <definedName name="Excel_BuiltIn_Print_Area" localSheetId="5">'4.CALIFICACION CONTROLES'!$B$1:$W$16</definedName>
    <definedName name="EXISTENCIA" localSheetId="4">#REF!</definedName>
    <definedName name="EXISTENCIA">#REF!</definedName>
    <definedName name="IMPACTO" localSheetId="4">#REF!</definedName>
    <definedName name="IMPACTO">#REF!</definedName>
    <definedName name="jorgito">"'file:///home/josesantis/Escritorio/JOSE%20SANTIS%20SIG%202016/SGC%20METROVIVIENDA%202015/SEGUIMIENTOS%202013%20y%202014/DOC%20TRABAJO%20AUTOEVALUACIONES%20/2016/home/josesantis/Escritorio/JOSE%20SANTIS%20SIG%202016/SGC%20METROVIVIENDA%202015/SEGUIMIENTOS"</definedName>
    <definedName name="MEDIO" localSheetId="4">#REF!</definedName>
    <definedName name="MEDIO">#REF!</definedName>
    <definedName name="MO" localSheetId="4">#REF!</definedName>
    <definedName name="MO">#REF!</definedName>
    <definedName name="MONITOREO" localSheetId="4">#REF!</definedName>
    <definedName name="MONITOREO">#REF!</definedName>
    <definedName name="OP" localSheetId="4">#REF!</definedName>
    <definedName name="OP">#REF!</definedName>
    <definedName name="OPORTUNIDA" localSheetId="4">#REF!</definedName>
    <definedName name="OPORTUNIDA">#REF!</definedName>
    <definedName name="OPORTUNIDAD" localSheetId="4">#REF!</definedName>
    <definedName name="OPORTUNIDAD">#REF!</definedName>
    <definedName name="PROBABILIDAD" localSheetId="4">#REF!</definedName>
    <definedName name="PROBABILIDAD">#REF!</definedName>
    <definedName name="silvia">"'file:///home/josesantis/Escritorio/JOSE%20SANTIS%20SIG%202016/SGC%20METROVIVIENDA%202015/SEGUIMIENTOS%202013%20y%202014/DOC%20TRABAJO%20AUTOEVALUACIONES%20/2016/home/josesantis/Escritorio/JOSE%20SANTIS%20SIG%202016/SGC%20METROVIVIENDA%202015/SEGUIMIENTOS"</definedName>
    <definedName name="_xlnm.Print_Titles" localSheetId="1">'1. MATRIZ DE  RIESGOS '!$1:$5</definedName>
    <definedName name="_xlnm.Print_Titles" localSheetId="5">'4.CALIFICACION CONTROLES'!$1:$1</definedName>
  </definedNames>
  <calcPr calcId="145621" fullCalcOnLoad="1"/>
</workbook>
</file>

<file path=xl/calcChain.xml><?xml version="1.0" encoding="utf-8"?>
<calcChain xmlns="http://schemas.openxmlformats.org/spreadsheetml/2006/main">
  <c r="J16" i="27" l="1"/>
  <c r="I16" i="27"/>
  <c r="H16" i="27"/>
  <c r="G16" i="27"/>
  <c r="F16" i="27"/>
  <c r="E16" i="27"/>
</calcChain>
</file>

<file path=xl/comments1.xml><?xml version="1.0" encoding="utf-8"?>
<comments xmlns="http://schemas.openxmlformats.org/spreadsheetml/2006/main">
  <authors>
    <author>Andrea Gabriela Linares Basto</author>
  </authors>
  <commentList>
    <comment ref="D16" authorId="0">
      <text>
        <r>
          <rPr>
            <sz val="9"/>
            <color indexed="81"/>
            <rFont val="Tahoma"/>
            <family val="2"/>
          </rPr>
          <t>Pago de indemnizaciones en forma especial, aún cuando se trate de riesgos no amparados por la póliza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<sst xmlns="http://schemas.openxmlformats.org/spreadsheetml/2006/main" count="708" uniqueCount="486">
  <si>
    <t>EVALUACIÓN DEL RIESGO</t>
  </si>
  <si>
    <t>VALORACIÓN DEL RIESGO</t>
  </si>
  <si>
    <t>CONTROL ACTUAL</t>
  </si>
  <si>
    <t>IDENTIFICACIÓN DEL RIESGO</t>
  </si>
  <si>
    <t>RIESGO</t>
  </si>
  <si>
    <t>EJEMPLOS FACTORES INTERNOS Y EXTERNOS   DEL RIESGO</t>
  </si>
  <si>
    <t>INTERNOS</t>
  </si>
  <si>
    <t>EXTERNOS</t>
  </si>
  <si>
    <r>
      <t>Infraestructura</t>
    </r>
    <r>
      <rPr>
        <sz val="14"/>
        <color indexed="8"/>
        <rFont val="Calibri"/>
        <family val="2"/>
      </rPr>
      <t>: disponibilidad de activos, Capacidad de los activos, acceso al capital, medidas de seguridad.</t>
    </r>
    <r>
      <rPr>
        <b/>
        <sz val="14"/>
        <color indexed="8"/>
        <rFont val="Calibri"/>
        <family val="2"/>
      </rPr>
      <t xml:space="preserve"> </t>
    </r>
  </si>
  <si>
    <r>
      <t>Económicos</t>
    </r>
    <r>
      <rPr>
        <sz val="14"/>
        <color indexed="8"/>
        <rFont val="Calibri"/>
        <family val="2"/>
      </rPr>
      <t>: disponibilidad de capital, emisión de deuda o no pago de la misma, liquidez, Mercados financieros, desempleo, competencia, fluctuaciones de la moneda, tasas de interés.</t>
    </r>
    <r>
      <rPr>
        <b/>
        <sz val="14"/>
        <color indexed="8"/>
        <rFont val="Calibri"/>
        <family val="2"/>
      </rPr>
      <t xml:space="preserve"> </t>
    </r>
  </si>
  <si>
    <r>
      <t>Personal</t>
    </r>
    <r>
      <rPr>
        <sz val="14"/>
        <color indexed="8"/>
        <rFont val="Calibri"/>
        <family val="2"/>
      </rPr>
      <t>: capacidad del personal, salud, Seguridad, negligencia.</t>
    </r>
    <r>
      <rPr>
        <b/>
        <sz val="14"/>
        <color indexed="8"/>
        <rFont val="Calibri"/>
        <family val="2"/>
      </rPr>
      <t xml:space="preserve"> </t>
    </r>
  </si>
  <si>
    <r>
      <t>Medioambientales</t>
    </r>
    <r>
      <rPr>
        <sz val="14"/>
        <color indexed="8"/>
        <rFont val="Calibri"/>
        <family val="2"/>
      </rPr>
      <t>: emisiones y residuos, Energía, catástrofes naturales, desarrollo Sostenible, contaminación, disposición de residuos.</t>
    </r>
    <r>
      <rPr>
        <b/>
        <sz val="14"/>
        <color indexed="8"/>
        <rFont val="Calibri"/>
        <family val="2"/>
      </rPr>
      <t xml:space="preserve"> </t>
    </r>
  </si>
  <si>
    <r>
      <t>Procesos</t>
    </r>
    <r>
      <rPr>
        <sz val="14"/>
        <color indexed="8"/>
        <rFont val="Calibri"/>
        <family val="2"/>
      </rPr>
      <t>: capacidad, diseño, ejecución, proveedores, entradas, salidas, conocimiento, errores en el servicio.</t>
    </r>
    <r>
      <rPr>
        <b/>
        <sz val="14"/>
        <color indexed="8"/>
        <rFont val="Calibri"/>
        <family val="2"/>
      </rPr>
      <t xml:space="preserve"> </t>
    </r>
  </si>
  <si>
    <r>
      <t>Políticos</t>
    </r>
    <r>
      <rPr>
        <sz val="14"/>
        <color indexed="8"/>
        <rFont val="Calibri"/>
        <family val="2"/>
      </rPr>
      <t>: cambios de gobierno, legislación, políticas públicas, regulación.</t>
    </r>
    <r>
      <rPr>
        <b/>
        <sz val="14"/>
        <color indexed="8"/>
        <rFont val="Calibri"/>
        <family val="2"/>
      </rPr>
      <t xml:space="preserve"> </t>
    </r>
  </si>
  <si>
    <r>
      <t>Tecnología</t>
    </r>
    <r>
      <rPr>
        <sz val="14"/>
        <color indexed="8"/>
        <rFont val="Calibri"/>
        <family val="2"/>
      </rPr>
      <t>: integridad de datos, disponibilidad de datos y sistemas, desarrollo, producción, mantenimiento, obsolescencia.</t>
    </r>
    <r>
      <rPr>
        <b/>
        <sz val="14"/>
        <color indexed="8"/>
        <rFont val="Calibri"/>
        <family val="2"/>
      </rPr>
      <t xml:space="preserve"> </t>
    </r>
  </si>
  <si>
    <r>
      <t>Sociales</t>
    </r>
    <r>
      <rPr>
        <sz val="14"/>
        <color indexed="8"/>
        <rFont val="Calibri"/>
        <family val="2"/>
      </rPr>
      <t>: demografía, responsabilidad social, terrorismo.</t>
    </r>
    <r>
      <rPr>
        <b/>
        <sz val="14"/>
        <color indexed="8"/>
        <rFont val="Calibri"/>
        <family val="2"/>
      </rPr>
      <t xml:space="preserve"> </t>
    </r>
  </si>
  <si>
    <r>
      <t>Tecnológicos</t>
    </r>
    <r>
      <rPr>
        <sz val="14"/>
        <color indexed="8"/>
        <rFont val="Calibri"/>
        <family val="2"/>
      </rPr>
      <t>: interrupciones, comercio electrónico, datos externos, tecnología emergente, innovación, obsolescencia.</t>
    </r>
    <r>
      <rPr>
        <b/>
        <sz val="14"/>
        <color indexed="8"/>
        <rFont val="Calibri"/>
        <family val="2"/>
      </rPr>
      <t xml:space="preserve"> </t>
    </r>
  </si>
  <si>
    <t xml:space="preserve">Valoración Impacto </t>
  </si>
  <si>
    <t xml:space="preserve">Genera requerimientos legales. </t>
  </si>
  <si>
    <t xml:space="preserve">Genera sanciones </t>
  </si>
  <si>
    <t xml:space="preserve">Afecta a la ciudadanía. </t>
  </si>
  <si>
    <t>VALORACION DE PROBABILIDAD</t>
  </si>
  <si>
    <t>VALORACION IMPACTO</t>
  </si>
  <si>
    <r>
      <t>PROBABILIDAD</t>
    </r>
    <r>
      <rPr>
        <sz val="18"/>
        <color indexed="8"/>
        <rFont val="Arial"/>
        <family val="2"/>
      </rPr>
      <t xml:space="preserve"> </t>
    </r>
  </si>
  <si>
    <r>
      <t>IMPACTO</t>
    </r>
    <r>
      <rPr>
        <sz val="18"/>
        <color indexed="8"/>
        <rFont val="Arial"/>
        <family val="2"/>
      </rPr>
      <t xml:space="preserve"> </t>
    </r>
  </si>
  <si>
    <r>
      <t>Insignificante (1)</t>
    </r>
    <r>
      <rPr>
        <sz val="18"/>
        <color indexed="8"/>
        <rFont val="Arial"/>
        <family val="2"/>
      </rPr>
      <t xml:space="preserve"> </t>
    </r>
  </si>
  <si>
    <r>
      <t>Menor (2)</t>
    </r>
    <r>
      <rPr>
        <sz val="18"/>
        <color indexed="8"/>
        <rFont val="Arial"/>
        <family val="2"/>
      </rPr>
      <t xml:space="preserve"> </t>
    </r>
  </si>
  <si>
    <r>
      <t>Moderado (3)</t>
    </r>
    <r>
      <rPr>
        <sz val="18"/>
        <color indexed="8"/>
        <rFont val="Arial"/>
        <family val="2"/>
      </rPr>
      <t xml:space="preserve"> </t>
    </r>
  </si>
  <si>
    <r>
      <t>Mayor (4)</t>
    </r>
    <r>
      <rPr>
        <sz val="18"/>
        <color indexed="8"/>
        <rFont val="Arial"/>
        <family val="2"/>
      </rPr>
      <t xml:space="preserve"> </t>
    </r>
  </si>
  <si>
    <r>
      <t>Catastrófico (5)</t>
    </r>
    <r>
      <rPr>
        <sz val="18"/>
        <color indexed="8"/>
        <rFont val="Arial"/>
        <family val="2"/>
      </rPr>
      <t xml:space="preserve"> </t>
    </r>
  </si>
  <si>
    <r>
      <t>B</t>
    </r>
    <r>
      <rPr>
        <sz val="18"/>
        <color indexed="8"/>
        <rFont val="Arial"/>
        <family val="2"/>
      </rPr>
      <t xml:space="preserve"> </t>
    </r>
  </si>
  <si>
    <r>
      <t>M</t>
    </r>
    <r>
      <rPr>
        <sz val="18"/>
        <color indexed="8"/>
        <rFont val="Arial"/>
        <family val="2"/>
      </rPr>
      <t xml:space="preserve"> </t>
    </r>
  </si>
  <si>
    <r>
      <t>A</t>
    </r>
    <r>
      <rPr>
        <sz val="18"/>
        <color indexed="8"/>
        <rFont val="Arial"/>
        <family val="2"/>
      </rPr>
      <t xml:space="preserve"> </t>
    </r>
  </si>
  <si>
    <r>
      <t>E</t>
    </r>
    <r>
      <rPr>
        <sz val="18"/>
        <color indexed="8"/>
        <rFont val="Arial"/>
        <family val="2"/>
      </rPr>
      <t xml:space="preserve"> </t>
    </r>
  </si>
  <si>
    <r>
      <t>posible (3)</t>
    </r>
    <r>
      <rPr>
        <sz val="18"/>
        <color indexed="8"/>
        <rFont val="Arial"/>
        <family val="2"/>
      </rPr>
      <t xml:space="preserve"> </t>
    </r>
  </si>
  <si>
    <t>ZONA DE RIESGO</t>
  </si>
  <si>
    <t>CAUSAS</t>
  </si>
  <si>
    <t>RIESGO RESIDUAL</t>
  </si>
  <si>
    <t>PLAN DE MANEJO DEL RIESGO</t>
  </si>
  <si>
    <t>ACCIONES</t>
  </si>
  <si>
    <t>RESPONSABLES</t>
  </si>
  <si>
    <t>FECHA DE CUMPLIMIENTO</t>
  </si>
  <si>
    <t>PARAMETROS</t>
  </si>
  <si>
    <t>CRITERIOS</t>
  </si>
  <si>
    <t>RIESGO No:</t>
  </si>
  <si>
    <t>CONTROL No:</t>
  </si>
  <si>
    <t>DESCRIPCIÓN DEL CONTROL:</t>
  </si>
  <si>
    <t>TOTAL</t>
  </si>
  <si>
    <t>TABLA 2. PONDERACION DESPUES DE EVALUADO EL CONTROL</t>
  </si>
  <si>
    <t>RANGOS DE CALIFICACIÓN DE
LOS CONTROLES</t>
  </si>
  <si>
    <t>DEPENDIENDO SI EL CONTROL AFECTA PROBABILIDAD O IMPACTO DESPLAZA EN LA MATRIZ DE CALIFICACIÓN, EVALUACIÓN Y RESPUESTA A LOS RIESGOS</t>
  </si>
  <si>
    <t>CUADRANTES A  DISMINUIR
EN LA PROBABILIDAD</t>
  </si>
  <si>
    <t>CUADRANTES A DISMINUIR EN EL IMPACTO</t>
  </si>
  <si>
    <t>Entre 0-50</t>
  </si>
  <si>
    <t>Entre 51-75</t>
  </si>
  <si>
    <t>Entre 76-100</t>
  </si>
  <si>
    <t>PROBABILIDAD</t>
  </si>
  <si>
    <t>VALOR REFERENCIA</t>
  </si>
  <si>
    <t xml:space="preserve">IMPACTO </t>
  </si>
  <si>
    <t>CONTROL EXISTENTE</t>
  </si>
  <si>
    <t>RIESGO INHERENTE (SIN CONTROLES)</t>
  </si>
  <si>
    <t>EVALUACIÓN DE LOS CONTROLES</t>
  </si>
  <si>
    <t>CONSECUENCIAS</t>
  </si>
  <si>
    <t xml:space="preserve">OBJETIVO </t>
  </si>
  <si>
    <t xml:space="preserve">TIPO DE PROCESO </t>
  </si>
  <si>
    <t>CLASIFICACIÓN DEL RIESGO</t>
  </si>
  <si>
    <t>¿El Riesgo se clasifica como corrupción? (SI/NO)</t>
  </si>
  <si>
    <t>indicador</t>
  </si>
  <si>
    <t>INDICADOR</t>
  </si>
  <si>
    <t>MONITOREO Y REVISIÓN</t>
  </si>
  <si>
    <t>MEDIDA DE RESPUESTA AL RIESGO</t>
  </si>
  <si>
    <t>ANÁLISIS DEL RIESGO SIN CONTROLES</t>
  </si>
  <si>
    <t>MEDICION DEL RIESGO DE CORRUPCION</t>
  </si>
  <si>
    <t>IMPACTO</t>
  </si>
  <si>
    <t xml:space="preserve">Respuestas </t>
  </si>
  <si>
    <t xml:space="preserve">Descripción </t>
  </si>
  <si>
    <t>Nivel</t>
  </si>
  <si>
    <t>1-5</t>
  </si>
  <si>
    <t xml:space="preserve">Moderado </t>
  </si>
  <si>
    <t xml:space="preserve">6-11 </t>
  </si>
  <si>
    <t xml:space="preserve">Mayor </t>
  </si>
  <si>
    <t>Posible</t>
  </si>
  <si>
    <t xml:space="preserve">12-18 </t>
  </si>
  <si>
    <t>Catastrofico</t>
  </si>
  <si>
    <t>Probable</t>
  </si>
  <si>
    <t>IMPACTO POR RIESGO</t>
  </si>
  <si>
    <t>N° Preg</t>
  </si>
  <si>
    <t>Preguntas</t>
  </si>
  <si>
    <t>Riesgo 1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</si>
  <si>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</si>
  <si>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</si>
  <si>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</si>
  <si>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</si>
  <si>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</si>
  <si>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</si>
  <si>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</si>
  <si>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 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</si>
  <si>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</si>
  <si>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</si>
  <si>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</si>
  <si>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</si>
  <si>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</si>
  <si>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¿Generar pérdida de credibilidad del sector?</t>
  </si>
  <si>
    <t>¿Ocasionar lesiones físicas o pérdida de vidas humanas?</t>
  </si>
  <si>
    <t>¿Afectar la imagen regional?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</si>
  <si>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</si>
  <si>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¿Afectar la imagen nacional?</t>
  </si>
  <si>
    <t>Total Preguntas Afirmativas</t>
  </si>
  <si>
    <t>Impacto</t>
  </si>
  <si>
    <t>Calificación</t>
  </si>
  <si>
    <t>CRITERIOS PARA LA EVALUACIÓN DE CONTROLES</t>
  </si>
  <si>
    <t>Controles</t>
  </si>
  <si>
    <t>¿Existen manuales, instructivos o procedimientos para el manejo del control?</t>
  </si>
  <si>
    <t>¿Está(n) definido(s) el(los) responsable(s) de la ejecución del control y del seguimiento?</t>
  </si>
  <si>
    <t>¿El control es automático?</t>
  </si>
  <si>
    <t>¿El control es manual?</t>
  </si>
  <si>
    <t>¿La frecuencia de ejecución del control y seguimiento es adecuada?</t>
  </si>
  <si>
    <t>¿Se cuenta con evidencias de la ejecución y seguimiento del control?</t>
  </si>
  <si>
    <t>¿En el tiempo que lleva la herramienta ha demostrado ser efectiva?</t>
  </si>
  <si>
    <t>NIVEL</t>
  </si>
  <si>
    <t>Zona de riesgo</t>
  </si>
  <si>
    <t>B</t>
  </si>
  <si>
    <t>Baja</t>
  </si>
  <si>
    <t>M</t>
  </si>
  <si>
    <t>Moderada</t>
  </si>
  <si>
    <t>A</t>
  </si>
  <si>
    <t>Alta</t>
  </si>
  <si>
    <t>E</t>
  </si>
  <si>
    <t>Extrema</t>
  </si>
  <si>
    <t>Opciones de manejo</t>
  </si>
  <si>
    <t>Asumir el riesgo</t>
  </si>
  <si>
    <t>Asumir el riesgo, reducir el riesgo</t>
  </si>
  <si>
    <t>Reducir el riesgo, evitar, compartir o transferir</t>
  </si>
  <si>
    <t>Planeamiento de contingencia</t>
  </si>
  <si>
    <t>Pagos ex gratia.</t>
  </si>
  <si>
    <t>Administración de proyectos</t>
  </si>
  <si>
    <t>Controles técnicos.</t>
  </si>
  <si>
    <t>Revisiones formales de requerimientos, especificaciones, diseño, ingeniería y operaciones</t>
  </si>
  <si>
    <t>Arreglos contractuales</t>
  </si>
  <si>
    <t>Condiciones contractuales</t>
  </si>
  <si>
    <t>Características de diseño</t>
  </si>
  <si>
    <t>Planes de recupero de desastres</t>
  </si>
  <si>
    <t>Barreras de ingeniería y estructurales</t>
  </si>
  <si>
    <t>Planeamiento de control de fraudes</t>
  </si>
  <si>
    <t>Minimizar la exposición a fuentes de riesgo</t>
  </si>
  <si>
    <t>Planeamiento de cartera</t>
  </si>
  <si>
    <t>Política y controles de precios</t>
  </si>
  <si>
    <t>Separación o reubicación de una actividad y recursos</t>
  </si>
  <si>
    <t>Relaciones públicas</t>
  </si>
  <si>
    <t>Programas de auditoria y cumplimiento</t>
  </si>
  <si>
    <t>Inspecciones y controles de procesos</t>
  </si>
  <si>
    <t>Administración de inversiones y cartera</t>
  </si>
  <si>
    <t>Mantenimiento preventivo</t>
  </si>
  <si>
    <t>Aseguramiento de calidad, administración y estándares</t>
  </si>
  <si>
    <t>Investigación y desarrollo, desarrollo tecnológico</t>
  </si>
  <si>
    <t>Capacitación estructurada y otros programas</t>
  </si>
  <si>
    <t>Supervisión</t>
  </si>
  <si>
    <t>Comprobaciones</t>
  </si>
  <si>
    <t>Acuerdos organizacionales</t>
  </si>
  <si>
    <t>Acciones  para reducir o controlar
 las consecuencias</t>
  </si>
  <si>
    <t>Acciones para reducir o controlar 
la probabilidad</t>
  </si>
  <si>
    <t xml:space="preserve">PROCESO </t>
  </si>
  <si>
    <r>
      <rPr>
        <b/>
        <sz val="10"/>
        <rFont val="Arial"/>
        <family val="2"/>
      </rPr>
      <t xml:space="preserve">Riesgo estratégico: </t>
    </r>
    <r>
      <rPr>
        <sz val="10"/>
        <rFont val="Arial"/>
        <family val="2"/>
      </rPr>
      <t>Se asocia con la forma en que se administra la Entidad. El manejo del riesgo estratégico se enfoca a asuntos globales relacionados con la misión y el cumplimiento de los objetivos estratégicos, la clara definición de políticas, diseño y conceptualización de la entidad por parte de la alta gerencia. 
Por ejemplo: Mercados, clientes, competidores, globalización, alianzas estratégicas, sector económico, Desarrollo de nuevos bienes o servicios.</t>
    </r>
  </si>
  <si>
    <r>
      <rPr>
        <b/>
        <sz val="10"/>
        <rFont val="Arial"/>
        <family val="2"/>
      </rPr>
      <t>Riesgos de imagen:</t>
    </r>
    <r>
      <rPr>
        <sz val="10"/>
        <rFont val="Arial"/>
        <family val="2"/>
      </rPr>
      <t xml:space="preserve"> Están relacionados con la percepción y la confianza por parte de la ciudadanía hacia la institución. 
Por ejemplo: Conocimiento de prácticas corruptas, manejo desacertado de los medios de comunicación, insatisfacción ciudadana por el mal servicio, incumplimiento de planes, programas y proyectos</t>
    </r>
  </si>
  <si>
    <r>
      <rPr>
        <b/>
        <sz val="10"/>
        <rFont val="Arial"/>
        <family val="2"/>
      </rPr>
      <t>Riesgos operativos:</t>
    </r>
    <r>
      <rPr>
        <sz val="10"/>
        <rFont val="Arial"/>
        <family val="2"/>
      </rPr>
      <t xml:space="preserve"> Comprenden riesgos provenientes del funcionamiento y operatividad de los sistemas de información institucional, de la definición de los procesos, de la estructura de la entidad, de la articulación entre dependencias.
Pueden surgir de: Flujos de información y comunicación, operación de los procesos y su interrelación, debilidad interna en la infraestructura, dotación, talento humano, la desarticulación entre procesos/dependencias.</t>
    </r>
  </si>
  <si>
    <r>
      <rPr>
        <b/>
        <sz val="10"/>
        <rFont val="Arial"/>
        <family val="2"/>
      </rPr>
      <t>Riesgos de cumplimiento:</t>
    </r>
    <r>
      <rPr>
        <sz val="10"/>
        <rFont val="Arial"/>
        <family val="2"/>
      </rPr>
      <t xml:space="preserve"> Se asocian con la capacidad de la entidad para cumplir con los requisitos legales, contractuales, de ética pública y en general con su compromiso ante la comunidad.
Por ejemplo: Regulativos, legales, contractuales, de conducta de negocios, de ética, fiduciarios y de calidad.</t>
    </r>
  </si>
  <si>
    <r>
      <rPr>
        <b/>
        <sz val="10"/>
        <rFont val="Arial"/>
        <family val="2"/>
      </rPr>
      <t>Riesgos financieros:</t>
    </r>
    <r>
      <rPr>
        <sz val="10"/>
        <rFont val="Arial"/>
        <family val="2"/>
      </rPr>
      <t xml:space="preserve"> Se relacionan con el manejo de los recursos de la entidad que incluyen: la ejecución presupuestal, la elaboración de los estados financieros, los pagos, manejos de excedentes de tesorería y el manejo sobre los bienes. Pueden surgir de: Transferencias, facturación, tesorería, comercialización, inversión, flujos de efectivo, capital de trabajo y reportes financieros. </t>
    </r>
  </si>
  <si>
    <r>
      <rPr>
        <b/>
        <sz val="10"/>
        <rFont val="Arial"/>
        <family val="2"/>
      </rPr>
      <t>Riesgos de tecnología:</t>
    </r>
    <r>
      <rPr>
        <sz val="10"/>
        <rFont val="Arial"/>
        <family val="2"/>
      </rPr>
      <t xml:space="preserve"> Se asocian con la capacidad de la entidad para cumplir con los requisitos legales, contractuales, de ética pública y en general con su compromiso ante la comunidad. Por ejemplo: Software: compatibilidad, manejo de configuración, etc.; Hardware: capacidad, desempeño, obsolescencia; Sistemas: diseño, complejidad, especificaciones. </t>
    </r>
  </si>
  <si>
    <r>
      <rPr>
        <b/>
        <sz val="10"/>
        <rFont val="Arial"/>
        <family val="2"/>
      </rPr>
      <t>Riesgo de corrupción:</t>
    </r>
    <r>
      <rPr>
        <sz val="10"/>
        <rFont val="Arial"/>
        <family val="2"/>
      </rPr>
      <t xml:space="preserve"> Posibilidad de que por acción u omisión, mediante el uso indebido del poder, de los recursos o de la información, se lesionen los intereses de una entidad y en consecuencia del Estado, para la obtención de un beneficio particular. </t>
    </r>
  </si>
  <si>
    <r>
      <rPr>
        <b/>
        <sz val="10"/>
        <rFont val="Arial"/>
        <family val="2"/>
      </rPr>
      <t xml:space="preserve">Riesgo de Seguridad de la información: </t>
    </r>
    <r>
      <rPr>
        <sz val="10"/>
        <rFont val="Arial"/>
        <family val="2"/>
      </rPr>
      <t xml:space="preserve">El potencial de que una amenaza dada explote las vulnerabilidades de un activo o grupo de activos, causando perdida o daño a la organización </t>
    </r>
  </si>
  <si>
    <r>
      <rPr>
        <b/>
        <sz val="10"/>
        <rFont val="Arial"/>
        <family val="2"/>
      </rPr>
      <t>Riesgos Normativos: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son aquellos que se relacionan tanto con los daños generados por la violación de una prescripción u obligación legal, incumplimientos a políticas internas, como con la volatilidad normativa. Dentro de este tipo se pueden agrupar los incumplimientos a obligaciones tributarias, a tiempos en la presentación de estados financieros a solicitudes de información y demás incumplimientos legales aplicables.</t>
    </r>
  </si>
  <si>
    <t>TIPOS DE RIESGO</t>
  </si>
  <si>
    <t>NO</t>
  </si>
  <si>
    <t>¿Existen manuales, instructivos o procedimientos para el
manejo del control?</t>
  </si>
  <si>
    <t>¿Están definidos los responsables de la ejecución del control y del seguimiento?</t>
  </si>
  <si>
    <t xml:space="preserve">B </t>
  </si>
  <si>
    <t xml:space="preserve">A </t>
  </si>
  <si>
    <t xml:space="preserve">E </t>
  </si>
  <si>
    <t>Corrupción</t>
  </si>
  <si>
    <t>SI</t>
  </si>
  <si>
    <t>APOYO</t>
  </si>
  <si>
    <t>GESTIÓN DE RECURSOS FÍSICOS</t>
  </si>
  <si>
    <t>*Intereses particulares.
*Falencias en los controles establecidos para la seguridad de los bienes.
*Siniestro  ocasionado por terceros o casos fortuitos.
Deficiencias en el registro de inventarios.</t>
  </si>
  <si>
    <t>SEGUIMIENTO</t>
  </si>
  <si>
    <t>Riesgo 2</t>
  </si>
  <si>
    <t>Riesgo 3</t>
  </si>
  <si>
    <t>Riesgo n</t>
  </si>
  <si>
    <t xml:space="preserve">Afecta la imagen de una persona o actividad </t>
  </si>
  <si>
    <t>CONCEPTO</t>
  </si>
  <si>
    <t>DESCRIPCIÓN</t>
  </si>
  <si>
    <t>FRECUENCIA</t>
  </si>
  <si>
    <t>Raro</t>
  </si>
  <si>
    <t>El evento puede ocurrir solo en circunstancias excepcionales.</t>
  </si>
  <si>
    <t>No se ha presentado en los últimos 5 años.</t>
  </si>
  <si>
    <t>Improbable</t>
  </si>
  <si>
    <t>El evento puede ocurrir en algún momento.</t>
  </si>
  <si>
    <t>Al menos 1 vez en los últimos 5 años.</t>
  </si>
  <si>
    <t>El evento podría ocurrir en algún momento.</t>
  </si>
  <si>
    <t>Al menos 1 vez en los últimos 2 años.</t>
  </si>
  <si>
    <t>El evento ocurrirá en la mayoría de las circunstancias.</t>
  </si>
  <si>
    <t>Al menos de 1 vez en el último año.</t>
  </si>
  <si>
    <t>Casi Seguro</t>
  </si>
  <si>
    <t>Se espera que el evento ocurra en la mayoría de circunstancias.</t>
  </si>
  <si>
    <t>Más de una vez al año.</t>
  </si>
  <si>
    <t xml:space="preserve">NIVEL </t>
  </si>
  <si>
    <t xml:space="preserve">CONCEPTO </t>
  </si>
  <si>
    <t xml:space="preserve">Insignificante </t>
  </si>
  <si>
    <t>Genera ajustes en una actividad concreta.</t>
  </si>
  <si>
    <t>La pérdida financiera no afecta la operación.</t>
  </si>
  <si>
    <t xml:space="preserve">Menor </t>
  </si>
  <si>
    <t>Afecta la imagen de un grupo de personas o algunas actividades.</t>
  </si>
  <si>
    <t>Genera algunos cambios  en varias actividades.</t>
  </si>
  <si>
    <t>La pérdida financiera afecta algunas actividades.</t>
  </si>
  <si>
    <t>Genera</t>
  </si>
  <si>
    <t>investigaciones</t>
  </si>
  <si>
    <t>Disciplinarias.</t>
  </si>
  <si>
    <t xml:space="preserve">Afecta la imagen en general sin afectar los usuarios involucrados. </t>
  </si>
  <si>
    <t>Genera ajustes en  todas las actividades.</t>
  </si>
  <si>
    <t>La pérdida financiera afecta parcialmente el desarrollo  de la operación.</t>
  </si>
  <si>
    <t>disciplinarias,</t>
  </si>
  <si>
    <t>y/o fiscales y/o penales.</t>
  </si>
  <si>
    <t>Afecta a los usuarios.</t>
  </si>
  <si>
    <t>Genera atrasos en  todo todas las actividades</t>
  </si>
  <si>
    <t>La pérdida financiera afecta considerablemente el desarrollo de la operación.</t>
  </si>
  <si>
    <t xml:space="preserve">Catastrófico </t>
  </si>
  <si>
    <t>Genera suspensión o paro de la operación.</t>
  </si>
  <si>
    <t xml:space="preserve">La pérdida financiera afecta el desarrollo y continuidad  de la operación. </t>
  </si>
  <si>
    <t xml:space="preserve">Genera cierre de la operación </t>
  </si>
  <si>
    <t>EVALUACION
 DEL CONTROL</t>
  </si>
  <si>
    <t xml:space="preserve">¿El control es automático? (Sistemas o Software que permiten incluir contraseñas de acceso, o con controles de seguimiento a aprobaciones o ejecuciones que se realizan a través de éste, generación de reportes o indicadores, sistemas de seguridad con scanner, sistemas de grabación, entre otros)
</t>
  </si>
  <si>
    <t xml:space="preserve">¿El control es manual? (Políticas de operación aplicables, autorizaciones a través de firmas o confirmaciones vía correo electrónico, archivos físicos, consecutivos, listas de chequeo, controles de seguridad con personal especializado, entre otros.)
</t>
  </si>
  <si>
    <t xml:space="preserve">¿La frecuencia de ejecución del control y seguimiento es adecuada.?
</t>
  </si>
  <si>
    <t xml:space="preserve">¿Se cuentan con evidencias de la ejecución y seguimiento del control?
</t>
  </si>
  <si>
    <t xml:space="preserve">¿En el tiempo que lleva el control ha demostrado ser efectiva?
</t>
  </si>
  <si>
    <t>ANÁLISIS DEL RIESGO CON CONTROLES</t>
  </si>
  <si>
    <t xml:space="preserve">Atender las necesidades de todos los procesos en materia de bienes, suministro os, servicios y gestión ambiental para garantizar el
óptimo funcionamiento y estado de los-bienes muebles e inmuebles a cargo de La Empresa de Renovación y Desarrollo Urbano de
Bogotá. </t>
  </si>
  <si>
    <t xml:space="preserve">*Perdida de elementos de la empresa.
*inexistencia de bienes requeridos para el normal funcionamiento de la empresa.
*Investigaciones disciplinarias
*Detrimento patrimonial.
</t>
  </si>
  <si>
    <t>*Indentificacion de la necesidad a tiempo.</t>
  </si>
  <si>
    <t>*Fecha vencimiento polizas.</t>
  </si>
  <si>
    <t>*Seguimiento elaboracion contratos.</t>
  </si>
  <si>
    <t xml:space="preserve"> </t>
  </si>
  <si>
    <t>SI / NO</t>
  </si>
  <si>
    <t>Casi seguro (5)</t>
  </si>
  <si>
    <t>Probable (4)</t>
  </si>
  <si>
    <t>Improbable (2)</t>
  </si>
  <si>
    <t>Rara vez (1)</t>
  </si>
  <si>
    <t>(4)
Probable</t>
  </si>
  <si>
    <t>(4)
Mayor</t>
  </si>
  <si>
    <t>(16)
Extremo</t>
  </si>
  <si>
    <t>Subgerencia de Gestión corporativa</t>
  </si>
  <si>
    <t>*Acta de entegra del inventario individualizado.</t>
  </si>
  <si>
    <t xml:space="preserve">
*Solicitud de información al responsable del  bien faltante. </t>
  </si>
  <si>
    <t>*Contratos de mantenimiento vigentes.</t>
  </si>
  <si>
    <t xml:space="preserve">Cada vez que se requiera </t>
  </si>
  <si>
    <t>*Cámaras de seguridad en la seda administrativa.</t>
  </si>
  <si>
    <t>*Tarjeta de acceso sede administrativa.
.</t>
  </si>
  <si>
    <t xml:space="preserve">*Servicio de Vigilancia 
</t>
  </si>
  <si>
    <t xml:space="preserve">*Inventario individualizado.
</t>
  </si>
  <si>
    <t xml:space="preserve">
*Autorizaciones de ingreso y salida.</t>
  </si>
  <si>
    <t>(8)
Alto</t>
  </si>
  <si>
    <t>Evitar</t>
  </si>
  <si>
    <t xml:space="preserve">*Equipos de respuesta (plantas electricas, tanques de agua) 
</t>
  </si>
  <si>
    <t>Reducir o Evitar</t>
  </si>
  <si>
    <t>(1)
Bajo</t>
  </si>
  <si>
    <t>CONTROL DE CAMBIOS</t>
  </si>
  <si>
    <t>Versión</t>
  </si>
  <si>
    <t>Fecha</t>
  </si>
  <si>
    <t>Descripción y/o justificación de la modificación</t>
  </si>
  <si>
    <t>1,0</t>
  </si>
  <si>
    <t>Documento Original</t>
  </si>
  <si>
    <t>Nombre</t>
  </si>
  <si>
    <t>Firma</t>
  </si>
  <si>
    <t>ELABORÓ</t>
  </si>
  <si>
    <t>RESPONSABLE DEL PROCESO</t>
  </si>
  <si>
    <r>
      <t xml:space="preserve">MAURICIO LIEVANO
</t>
    </r>
    <r>
      <rPr>
        <sz val="11"/>
        <rFont val="Arial"/>
        <family val="2"/>
      </rPr>
      <t>Tecnico 2</t>
    </r>
    <r>
      <rPr>
        <b/>
        <sz val="11"/>
        <rFont val="Arial"/>
        <family val="2"/>
      </rPr>
      <t xml:space="preserve">
</t>
    </r>
  </si>
  <si>
    <t>MATRIZ DE RIESGOS  PROCESO GESTION DE RECURSOS FISICOS</t>
  </si>
  <si>
    <t>Sustracción o pérdida de elementos de la entidad</t>
  </si>
  <si>
    <t xml:space="preserve">Solicitar al l jefe de área, interventor y /o coordinador la    autorización de salida de los elementos 
Capacitación  procedimiento de pérdida de bienes </t>
  </si>
  <si>
    <r>
      <t xml:space="preserve">GISELLE ANDREA QUINTERO SUÁREZ
</t>
    </r>
    <r>
      <rPr>
        <sz val="11"/>
        <rFont val="Arial"/>
        <family val="2"/>
      </rPr>
      <t>Contratista</t>
    </r>
  </si>
  <si>
    <t>YAMILE ANGÉLICA MEDINA WALTEROS</t>
  </si>
  <si>
    <t>SUBGERENTE DE GESTIÓN CORPORATIVA</t>
  </si>
  <si>
    <t>PROCESO GESTION Y ADMINISTRACION DEL SUELO</t>
  </si>
  <si>
    <t xml:space="preserve">Gestionar suelo mediante adquisición y administración utilizando los diferentes instrumentos legales con que cuenta la empresa, para que la misma ejecute sus proyectos de renovación y desarrollo urbano. </t>
  </si>
  <si>
    <t xml:space="preserve">Pérdida o inadecuada manipulación de la Documentación de los  expedientes del predio </t>
  </si>
  <si>
    <t>IMPROBABLE</t>
  </si>
  <si>
    <t>MAYOR</t>
  </si>
  <si>
    <t>ALTO</t>
  </si>
  <si>
    <t>Dirección de Predios</t>
  </si>
  <si>
    <t>MISIONAL</t>
  </si>
  <si>
    <t>GESTION SOCIAL</t>
  </si>
  <si>
    <t>Promover la gestión social integral en todas las etapas de los proyectos, proporcionando la participación comunitaria, a través de planes, programas y estrategias de intervención social, información y comunicación que permitan el desarrollo de los proyectos.</t>
  </si>
  <si>
    <t>Conductas tendientes a favorecer a terceros por tramites a las solicitudes y requerimientos</t>
  </si>
  <si>
    <t>Intereses particulares
Falta de idoneidad y ética del personal</t>
  </si>
  <si>
    <t>Lesión a la imagen, credibilidad, transparencia y probidad de la empresa.</t>
  </si>
  <si>
    <t>IMPROBABLE
(2)</t>
  </si>
  <si>
    <t>MAYOR
(4)</t>
  </si>
  <si>
    <t>ALTO
(8)</t>
  </si>
  <si>
    <t>Expedientes de caso
Ficha Expost</t>
  </si>
  <si>
    <t xml:space="preserve">ALTA
(4)
</t>
  </si>
  <si>
    <t>Evaluaciones periódicas a contratistas y funcionarios</t>
  </si>
  <si>
    <t>Oficina de Gestión Social</t>
  </si>
  <si>
    <t>Diciembre 31 de 2017</t>
  </si>
  <si>
    <t>Número de evaluaciones ejecutadas/ número de evaluaciones programadas</t>
  </si>
  <si>
    <t xml:space="preserve"> GESTION JURIDICA</t>
  </si>
  <si>
    <t>Brindar la asesoría jurídica pertinente en el desarrollo de la misión de la Empresa de Renovación y Desarrollo Urbano de Bogotá, a través del análisis y emisión de conceptos, seguimiento a los procesos judiciales y extrajudiciales en los cuales sea parte la Empresa y realizar la revisión de legalidad de los actos administrativos necesarios para el normal desarrollo de la gestión.</t>
  </si>
  <si>
    <t>Manipulación de procesos judiciales</t>
  </si>
  <si>
    <t xml:space="preserve">*Intereses particulares.
*Allegar pruebas ficticias.
*Alteración del expediente.
*Soborno
</t>
  </si>
  <si>
    <t>*Dilatación y/o pérdida de procesos judiciales
*Demandas y acciones de tutelas en contra de la empresa
*Investigaciones disciplinarias, penales, fiscales y civiles
*Pérdida de credibilidad</t>
  </si>
  <si>
    <t>Si</t>
  </si>
  <si>
    <t>(1)
RARA VEZ</t>
  </si>
  <si>
    <t>(5)
CATASTROFICO</t>
  </si>
  <si>
    <t>(5)
ALTO</t>
  </si>
  <si>
    <t>*Procedimientos Procesos Judiciales</t>
  </si>
  <si>
    <t>1. Seguimiento a los procesos judiciales</t>
  </si>
  <si>
    <t>Subgerencia Jurídica</t>
  </si>
  <si>
    <t>1. mensual</t>
  </si>
  <si>
    <t>1. Cuadro de actualización de los procesos con el estado actual de los mismos</t>
  </si>
  <si>
    <t>GESTIÓN DOCUMENTAL</t>
  </si>
  <si>
    <t>Lograr una óptima administración y gestión de los archivos que conforman el acervo documental y registros del SIG, asegurando la actualización oportuna de los mismos y la disponibilidad para todos los involucrados de la Empresa de Renovación y Desarrollo Urbano de Bogotá, mediante una eficiente organización, conservación, control y consulta de los documentos, aplicando la normatividad vigente</t>
  </si>
  <si>
    <t>Utilización indebida de información clasificada y/o reservada</t>
  </si>
  <si>
    <t>Beneficios a terceros a cambio de dinero.
Involucrar a la entidad en investigaciones ante los entes de control.
Procesos disciplinarios, fiscales, penales.
Afectación en la gestión de la Empresa.
Acciones legales en contra de la empresa.
Investigaciones, penales, fiscales y civiles.</t>
  </si>
  <si>
    <t xml:space="preserve">(3)
POSIBLE 
</t>
  </si>
  <si>
    <t xml:space="preserve">(4)
MAYOR
</t>
  </si>
  <si>
    <t>(12)
EXTREMO</t>
  </si>
  <si>
    <t>Cláusula de confidencialidad en contratos.
Procedimiento de préstamo y consulta
Usuarios y claves de acceso a equipos y aplicativos</t>
  </si>
  <si>
    <t>(3)
MODERADO</t>
  </si>
  <si>
    <t>Reducir, evitar</t>
  </si>
  <si>
    <t>Política de seguridad de la información
Seguimiento al levantamiento del Inventario único documental</t>
  </si>
  <si>
    <t xml:space="preserve">Subgerencia de Gestión Corporativa </t>
  </si>
  <si>
    <t>31/12/2017
31/12/2017</t>
  </si>
  <si>
    <t xml:space="preserve">
Una Política de Seguridad de la Información publicada en la intranet
Reportes mensuales de avance en levantamiento de inventarios archivos de gestión</t>
  </si>
  <si>
    <t>GESTION DE TALENTO HUMANO</t>
  </si>
  <si>
    <t>Decisiones ajustadas a intereses particulares en el manejo de procesos disciplinarios</t>
  </si>
  <si>
    <t>*Solicitar o recibir beneficios  por parte del investigado.
*Retardos en las decisiones disciplinarias
*Perdida de los expedientes</t>
  </si>
  <si>
    <t>*Demandas y acciones de tutelas en contra de la empresa
*Investigaciones disciplinarias, penales, fiscales
 *Perdida de confianza,  que afectando la reputación de la empresa.</t>
  </si>
  <si>
    <t>4
Probable</t>
  </si>
  <si>
    <t>4
Mayor</t>
  </si>
  <si>
    <t>16
Extremo</t>
  </si>
  <si>
    <t>*Seguimiento y control a la aplicación de la ley 734 DE 2002  y a lo dispuesto por la entidad en los procedimientos</t>
  </si>
  <si>
    <t>12
Extremo</t>
  </si>
  <si>
    <t>Dar cumplimiento a los términos perentorios de la Ley 734 de 2002 en toda la actuación procesal</t>
  </si>
  <si>
    <t>Semestral</t>
  </si>
  <si>
    <t>Vinculación de funcionarios sin cumplimiento de perfil y requisitos mínimos del cargo y demás documentos de ley.</t>
  </si>
  <si>
    <t>*Falta de verificación de la normatividad 
*Falta de documentos para la vinculación.
*Tráfico de Influencias</t>
  </si>
  <si>
    <t>*Demandas y acciones de tutelas en contra de la empresa
*Investigaciones disciplinarias, penales, fiscales y civiles
*Pérdida de credibilidad
* Quejas de los demás aspirantes</t>
  </si>
  <si>
    <t>2
Improbable</t>
  </si>
  <si>
    <t>* Formato de verificación de documentos de Hoja de Vida
* Manual de Funciones</t>
  </si>
  <si>
    <t>4
Alto</t>
  </si>
  <si>
    <t>Crear formato de cumplimiento de perfil y requisitos mínimos del cargo</t>
  </si>
  <si>
    <t>Un Formato aprobado y publicado en la intranet</t>
  </si>
  <si>
    <t>GESTIÓN DE TICS</t>
  </si>
  <si>
    <t>Generar e implementar soluciones tecnológicas que provean en forma oportuna, eficiente y transparente la información necesaria para el cumplimiento de los fines estratégicos de la Empresa en términos de Tecnologías de la información y comunicaciones, acorde con la normatividad vigente.</t>
  </si>
  <si>
    <t>Acceso a información no autorizada</t>
  </si>
  <si>
    <t>(4)
Posible</t>
  </si>
  <si>
    <t xml:space="preserve">(4)
Mayor
</t>
  </si>
  <si>
    <t>(4)
Alto</t>
  </si>
  <si>
    <t>Reducir y Evitar</t>
  </si>
  <si>
    <t xml:space="preserve">Restricciones a los sistemas de información según perfiles  </t>
  </si>
  <si>
    <t>Subgerencia de Gestión Corporativa</t>
  </si>
  <si>
    <t>Utilización indebida de la información institucional</t>
  </si>
  <si>
    <t>Acceso de Crackers
Intereses particulares
Inadecuado uso de los sistemas por parte de los usuarios
Sistemas de información inseguros, falta de planificación de continuidad del negocio GEL</t>
  </si>
  <si>
    <t>(2)
Improbable</t>
  </si>
  <si>
    <t xml:space="preserve">Actualización de parches en S.O.
Capacitaciones
Contratos de Mantenimiento y soporte de los sistemas </t>
  </si>
  <si>
    <t>Socialización a los funcionarios de planta y contratistas sobre la importancia del buen uso de La información institucional digital de la entidad</t>
  </si>
  <si>
    <t>GESTION CONTRACTUAL</t>
  </si>
  <si>
    <t>Adelantar los procesos de contratación de bienes y servicios requeridos por la Empresa, para el desarrollo de su objeto y funciones, para garantizar que éstos se ajusten al marco legal y a los planes y proyectos de la Empresa.</t>
  </si>
  <si>
    <t>Estudios previos, Términos de Referencia o Pliego de Condiciones manipulados o hechos a la medida de un contratista en particular</t>
  </si>
  <si>
    <t>*Intereses particulares
*Decisiones políticas que afectan los lineamientos contractuales</t>
  </si>
  <si>
    <t>*Demandas y acciones de tutelas en contra de la empresa
*Investigaciones disciplinarias, penales, fiscales y civiles
*Pérdida de credibilidad</t>
  </si>
  <si>
    <t>CASI SEGURO</t>
  </si>
  <si>
    <t>CATASTROFICO</t>
  </si>
  <si>
    <t>EXTREMO</t>
  </si>
  <si>
    <t xml:space="preserve">
*Seguimiento y control al Plan anual de adquisiciones.
*Comités de contratación
*Procedimiento trámite y ejecución contractual</t>
  </si>
  <si>
    <t>Alto
(5)</t>
  </si>
  <si>
    <t xml:space="preserve">Evitar </t>
  </si>
  <si>
    <t>1.  Elaborar y Socializar circular sobre tipologías contractuales
2. Realizar Jornada de reinducción a los solicitantes de los contratos sobre la estructuración de estudios previos según la modalidad de contratación, en los procedimientos y normatividad aplicable de la Gestión contractual</t>
  </si>
  <si>
    <t>Dirección de Gestión contractual</t>
  </si>
  <si>
    <t>1. 31/12/2017
2.  31/12/2017</t>
  </si>
  <si>
    <t xml:space="preserve">1. Una circular emitida y socializada
2.(Número personas a las que se socializó el procedimiento / 26 personas*100
(Al menos 2 personas por dependencia de la estructura orgánica de la Empresa) </t>
  </si>
  <si>
    <t>GESTION COMERCIAL E INMOBILIARIA</t>
  </si>
  <si>
    <t>Formular financieramente y económicamente los proyectos inmobiliarios priorizados por la empresa mediante simulaciones financieras y aplicación de esquemas de negocios, con el fin de determinar su viabilidad y realizar el seguimiento y control administrativo y financiero de los negocios fiduciarios constituidos</t>
  </si>
  <si>
    <t>Proyectos en formulación y/o ejecución no desarrollables</t>
  </si>
  <si>
    <t xml:space="preserve">*Proyectos viabilizados sin soporte 
*Errores en las modelaciones que dieron viabilidad en los proyectos
*Proyectos asignados desde la Alcaldía 
*Convenios suscritos por orden de la cabeza de sector.
</t>
  </si>
  <si>
    <t xml:space="preserve">*Proyectos o centros de costos con  muchas inversiones pre operativas cargadas sin posibilidad de retorno 
*Inversión en contratos para la ejecución de convenios
*Altas Inversiones en mantenimiento de terrenos adquiridos o recibidos, donde no es viable el desarrollo de proyectos </t>
  </si>
  <si>
    <t>POSIBLE
(3)</t>
  </si>
  <si>
    <t>EXTREMO
(12)</t>
  </si>
  <si>
    <t>*Metodología de Asignación de costos con al menos una actualización al año</t>
  </si>
  <si>
    <t>ALTO
(4)</t>
  </si>
  <si>
    <t>Actualizar  la metodología de asignación de costos</t>
  </si>
  <si>
    <t>Subgerencia de Gestión Inmobiliaria</t>
  </si>
  <si>
    <t>Septiembre
Enero</t>
  </si>
  <si>
    <t>Dos (2) versiones de la metodológica de asignación de costos al año.</t>
  </si>
  <si>
    <t>Manipulación de la información para
favorecimiento a terceros en las ofertas de los inmuebles</t>
  </si>
  <si>
    <t xml:space="preserve">*Intereses particulares
*Sobornos
</t>
  </si>
  <si>
    <t>*Investigaciones disciplinarias, fiscales, civiles y/o penales.
*Demandas de los demás oferentes
*Pérdida de credibilidad</t>
  </si>
  <si>
    <t>RARA VEZ
(1)</t>
  </si>
  <si>
    <t>CATASTROFICO
(5)</t>
  </si>
  <si>
    <t>ALTO
(5)</t>
  </si>
  <si>
    <t>*Digitalización de documentos entregados por oferentes.
*Revisión de documentos por parte de la subgerencia.
*Publicación de información para disposición del publico.
*Revisión de documentos por la Directora comercial</t>
  </si>
  <si>
    <t>MODERADO
(3)</t>
  </si>
  <si>
    <t>Seguimiento a cada uno de los documentos presentados en las ofertas</t>
  </si>
  <si>
    <t>Cada vez que se presenten propuestas de oferta</t>
  </si>
  <si>
    <t>Documentos soportes de revisión de ofertas.</t>
  </si>
  <si>
    <t>GESTIÓN DE RECURSOS FINANCIEROS</t>
  </si>
  <si>
    <t>Alteración de la información financiera</t>
  </si>
  <si>
    <t>Falta de criterio técnico
Tráfico de influencias
Beneficio de intereses particulares
Falta de seguridad en el sistema de información.
Debilidades en los controles existentes.</t>
  </si>
  <si>
    <t xml:space="preserve">Perdida de veracidad de la información financiera de la entidad.
Utilización de información financiera de la entidad, para beneficios a terceros.
Investigaciones disciplinarias, penales, fiscales y civiles
</t>
  </si>
  <si>
    <t xml:space="preserve"> (4)
MAYOR
</t>
  </si>
  <si>
    <t xml:space="preserve">(12)
EXTREMO
</t>
  </si>
  <si>
    <t>* Revisoría fiscal
*Asesor tributario
*Consultas y conceptos a entes  de control y administrativos</t>
  </si>
  <si>
    <t>(4)
ALTA</t>
  </si>
  <si>
    <t>Subgerencia de Gestión Corporativa - Gestión Financiera</t>
  </si>
  <si>
    <t xml:space="preserve">MISIONAL </t>
  </si>
  <si>
    <t xml:space="preserve">FORMULACION DE PROYECTOS </t>
  </si>
  <si>
    <t>Desarrollar los estudios y diseños necesarios para determinar la viabilidad técnica, social y financiera de los proyectos de renovación y desarrollo urbano, de acuerdo con las líneas de acción de la empresa, a través de la aplicación de instrumentos de gestión establecidos en la Ley.</t>
  </si>
  <si>
    <t>Discrecionalidad en la toma de decisiones para favorecer intereses particulares (inversionistas)</t>
  </si>
  <si>
    <t xml:space="preserve">
(12)
EXTREMA</t>
  </si>
  <si>
    <t xml:space="preserve">(4)
ALTO 
</t>
  </si>
  <si>
    <t xml:space="preserve">Subgerente de gestión urbana 
</t>
  </si>
  <si>
    <t xml:space="preserve">
1 y 2. Marzo 2018
</t>
  </si>
  <si>
    <t>1. Acuerdos de confidencialidad  implementados 
2. Personal capacitado en el uso y manejo de la información confidencial.</t>
  </si>
  <si>
    <t>MSIONAL</t>
  </si>
  <si>
    <t>DESARROLLO DE PROYECTOS</t>
  </si>
  <si>
    <t>Dirigir la elaboración de estudios técnicos y ambientales para la ejecución de obras de urbanismo y construcción, junto con el trámite de permisos necesarios para la construcción de las obras antes mencionadas, así como establecer los lineamientos para realizar las actividades de supervisión e interventoría a los contratos celebrados por la empresa, con el fin de contribuir al desarrollo de los proyectos de renovación y desarrollo urbano a cargo de la Empresa de Renovación y Desarrollo Urbano de Bogotá D.C.</t>
  </si>
  <si>
    <t xml:space="preserve">Ajustes de Estudios y diseños  por parte del constructor y/o diseñador sin las aprobaciones requeridas </t>
  </si>
  <si>
    <t>* Inadecuado seguimiento por parte de la interventoría.
* Personal no competente por parte del contratista e interventoría
* Intereses económicos sobre la gestión de los proyectos.</t>
  </si>
  <si>
    <t>*Hallazgos por parte de los entes de control.
*Pérdida de credibilidad de la empresa y la dependencia.
*Inconvenientes en el desarrollo de la gestión institucional.
*Lesión a la imagen, credibilidad, transparencia y probidad de la empresa.</t>
  </si>
  <si>
    <t>(2)
IMPROBABLE</t>
  </si>
  <si>
    <t>(4)
MAYOR</t>
  </si>
  <si>
    <t>(8)
ALTA</t>
  </si>
  <si>
    <t>1. Mesas de trabajo de seguimiento a obras.
2. Seguimiento de los compromisos de los comités de obra para buscar soluciones con la empresas de servicios públicos y entidades distritales.
3. Informes de interventoría con trazabilidad diseños implementados en obra.</t>
  </si>
  <si>
    <t>Subgerencia de Desarrollo de Proyectos</t>
  </si>
  <si>
    <t>Semanal
Depende de la periodicidad de la obra
Mensual</t>
  </si>
  <si>
    <t xml:space="preserve">1. Actas de mesas de trabajo de seguimiento a Obras/Mesas de trabajo programadas
2. Evidencias del seguimiento de los compromisos de los comités de obra/Compromisos de los comités de obra
3. Informes de interventoría con trazabilidad diseños implementados en obra ejecutados / Informes de interventoría con trazabilidad diseños implementados en obra programados
</t>
  </si>
  <si>
    <t>Recibo parcial y/o final de obra, sin el cumplimiento de los requisitos técnicos</t>
  </si>
  <si>
    <t>1. Mesas de trabajo de seguimiento a obras.
2. Seguimiento de los compromisos de los comités de obra para buscar soluciones con la empresas distritales pertinentes.
3. Informes de interventoría con trazabilidad del control de calidad implementado en obra.</t>
  </si>
  <si>
    <t xml:space="preserve">1. Actas de mesas de trabajo de seguimiento a Obras/Mesas de trabajo programadas
2. Evidencias del seguimiento de los compromisos de los comités de obra/Compromisos de los comités de obra
3. Informes de interventoría con trazabilidad del control de calidad implementado en obra ejecutados / Informes de interventoría con trazabilidad del control de calidad implementado en obra programados
</t>
  </si>
  <si>
    <t>ESTRATEGICO</t>
  </si>
  <si>
    <t>COMUNICACIÓN INSTITUCIONAL</t>
  </si>
  <si>
    <t>Desarrollar estrategias o acciones de comunicación para atender de manera oportuna las necesidades de información de los diferentes
públicos objetivo a nivel interno y externo, así como la puesta en marcha de estrategias orientadas al posicionamiento de marca y a la
consolidación de la gestión de la Empresa de Renovación y Desarrollo Urbano de Bogotá acordes con el plan estratégico de la entidad</t>
  </si>
  <si>
    <t xml:space="preserve">Manipulación de la información u omisión de la misma </t>
  </si>
  <si>
    <t>Intereses particulares en el manejo y divulgación de la información
No cumplimiento de los procedimientos establecidos de comunicación Interna y Externa.</t>
  </si>
  <si>
    <t>Demandas y acciones de tutelas en contra de la empresa
Investigaciones disciplinarias, penales, fiscales y civiles
Pérdida de credibilidad ante le público objetivo y la opinión publica</t>
  </si>
  <si>
    <t>(3)
POSIBLE</t>
  </si>
  <si>
    <t>(15)
EXTREMO</t>
  </si>
  <si>
    <t>Verificar requisitos que debe cumplir la información que se va a publicar en la web
Procedimientos de comunicaciones</t>
  </si>
  <si>
    <t>Evitar el riesgo</t>
  </si>
  <si>
    <t xml:space="preserve">1. Actualización y publicación del 100% de los procedimientos.
2. Monitoreo de  redes sociales
3. Revisión, aprobación y seguimiento de las solicitudes de publicación en la web y la intranet.
</t>
  </si>
  <si>
    <t>Jefe Oficina Asesora Comunicaciones</t>
  </si>
  <si>
    <t>1. Julio 2017
2. Mensual
3. Diario</t>
  </si>
  <si>
    <t xml:space="preserve">1. Actualización y publicación del 100% de los procedimientos.
2. Informe mensual de monitoreo de redes
3. Revisión, aprobación y seguimiento de las solicitudes de publicación en la web y la intranet.
</t>
  </si>
  <si>
    <t>ATENCION AL CIUDADANO</t>
  </si>
  <si>
    <t>Brindar la orientación e información a la ciudadanía sobre el objeto, misión, visión, funciones y responsabilidades de la empresa y administrar el sistema Distrital de Quejas y Soluciones -SDQS para satisfacer sus necesidades y proteger sus derechos frente a los servicios que la empresa presta.</t>
  </si>
  <si>
    <t>Conductas tendientes a favorecer a terceros por trámites en las solicitudes y requerimientos</t>
  </si>
  <si>
    <t>*Falta de idoneidad y ética del personal.
*Intereses particulares.</t>
  </si>
  <si>
    <t>*Acciones Judiciales.
*Investigaciones disciplinarias, penales fiscales y civiles.
*Perdida de credibilidad.</t>
  </si>
  <si>
    <t>*Encuesta de satisfacción</t>
  </si>
  <si>
    <t>Evaluaciones periódicas al contratista</t>
  </si>
  <si>
    <r>
      <t xml:space="preserve">*Cámaras de seguridad en la seda administrativa.
*Tarjeta de acceso sede administrativa.
</t>
    </r>
    <r>
      <rPr>
        <sz val="12"/>
        <color indexed="8"/>
        <rFont val="Arial"/>
        <family val="2"/>
      </rPr>
      <t xml:space="preserve">*Servicio de Vigilancia 
</t>
    </r>
    <r>
      <rPr>
        <sz val="12"/>
        <rFont val="Arial"/>
        <family val="2"/>
      </rPr>
      <t xml:space="preserve">
*Inventario individualizado.
*Autorizaciones de ingreso y salida.</t>
    </r>
  </si>
  <si>
    <r>
      <t>Falta d</t>
    </r>
    <r>
      <rPr>
        <sz val="12"/>
        <color indexed="8"/>
        <rFont val="Arial"/>
        <family val="2"/>
      </rPr>
      <t>e confidencialidad en las claves de acceso.
Ausencia de controles para la entrega y seguridad de la información respecto a la rotación del recurso humano.
Falta de formación y concientización en seguridad de la información
Intereses particulares</t>
    </r>
  </si>
  <si>
    <t xml:space="preserve">MAPA DE RIESGOS DE CORRUPCIÓN  </t>
  </si>
  <si>
    <t>*Demandas para la entidad
*Investigaciones disciplinarias, fiscales, civiles y/o penales
* Alteración en la Información.
* Divulgación de información no autorizada.</t>
  </si>
  <si>
    <t>Formato de novedad de acceso lógico
Procedimiento gestión de cuentas de usuarios</t>
  </si>
  <si>
    <t>*Demandas para la entidad
*Afectación en la prestación de los servicios
*Investigaciones disciplinarias, fiscales, civiles y/o penales
*Daños en la infraestructura Tecnológica y /o en la información administrada por las TIC</t>
  </si>
  <si>
    <r>
      <rPr>
        <sz val="12"/>
        <rFont val="Arial"/>
        <family val="2"/>
      </rPr>
      <t xml:space="preserve">Una socialización de la campaña de buen uso de la información institucional digital a través de la Oficina Asesora de Comunicaciones </t>
    </r>
    <r>
      <rPr>
        <sz val="12"/>
        <color indexed="53"/>
        <rFont val="Arial"/>
        <family val="2"/>
      </rPr>
      <t xml:space="preserve">
</t>
    </r>
  </si>
  <si>
    <t xml:space="preserve">Ausencia de acuerdos de confidencialidad a nivel gerencial.
Desconocimiento en el adecuado manejo de la información confidencialidad.
Desconocimiento en el tratamiento de la información sensible de la ERU
</t>
  </si>
  <si>
    <t>*Incumplimiento en las metas de PDD
*Pérdida de credibilidad ante la comunidad y ante  las entidades distritales.
*Fuga en la información confidencial</t>
  </si>
  <si>
    <t xml:space="preserve">Elaborar y ejecutar el plan de acción 2017 
Informes periódicos (Seguimiento al plan de acción trimestral,  seguimiento FUSS mensual).
Realizar comités técnicos.  
</t>
  </si>
  <si>
    <t xml:space="preserve">1. Implementar acuerdos de confidencialidad .
2. Sensibilizar al personal en el adecuado tratamiento de datos.
</t>
  </si>
  <si>
    <t>*Falta de seguridad en puestos de trabajo archivadores y archivos.
*Manipulación inadecuada del expediente.
*Falta de control y seguimiento a los Expedientes</t>
  </si>
  <si>
    <t>*Pérdida de información
*No poder contestar requerimientos a los particulares, entidades y entes de Control  por no contar con el expediente original
*Demoras en la entrega del predio por posibles perdidas de la documentación.
*Denuncias y demandas</t>
  </si>
  <si>
    <t xml:space="preserve">
*Tablas de retención documental
</t>
  </si>
  <si>
    <t xml:space="preserve">
*Procedimientos documentados con sus respectivos formatos
* Seguimiento al Plan de acción
* Indicadores de Gestión.
*Informes elaborados por la interventoría</t>
  </si>
  <si>
    <t>Suministrar el recurso humano requerido por la Empresa y proporcionar mecanismos de capacitación, bienestar, seguridad y salud en el trabajo que permitan a la organización cumplir con sus metas institucionales dentro de un ambiente seguro que fortalezca su sentido de pertenencia y los ayude a alcanzar los objetivos individuales.</t>
  </si>
  <si>
    <t>Subdirección de Gestión Corporativa</t>
  </si>
  <si>
    <t xml:space="preserve">Un informe de la actuación de los expedientes
</t>
  </si>
  <si>
    <t xml:space="preserve">Manipulación  y/o  alteración de la información
Sustracción de unidades documentales
Divulgación de información privada
Desconocimiento de los lineamientos y procedimientos
Falta de capacitación al personal.
Préstamo de las unidades documentales, con contenido restringido.
</t>
  </si>
  <si>
    <t>Realizar el registro, el manejo sistemático y ordenado de todas las operaciones presupuestales, contables y de tesorería de acuerdo a los parámetros establecidos  por la normatividad vigente, para garantizar la optimización de los recursos financieros, la calidad, contabilidad, razonabilidad y oportunidad de la información de la Empresa de Renovación y Desarrollo Urbano de Bogotá.</t>
  </si>
  <si>
    <t xml:space="preserve">Correos Electrónicos con autorización de salida del edificio de los elementos por parte del jefe de área, interventor y /o coordinador
Lista de asistencia de la Capacitación </t>
  </si>
  <si>
    <r>
      <rPr>
        <sz val="12"/>
        <rFont val="Arial"/>
        <family val="2"/>
      </rPr>
      <t xml:space="preserve">Contraseñas de acceso  implementadas  </t>
    </r>
    <r>
      <rPr>
        <sz val="12"/>
        <color indexed="53"/>
        <rFont val="Arial"/>
        <family val="2"/>
      </rPr>
      <t xml:space="preserve">
</t>
    </r>
  </si>
  <si>
    <t>1.Implementar en los procesos que se encuentren en curso en la empresa la lista de chequeo.   
                                              2. Digitalizar los expedientes de gestión del suelo que se encuentra desarrollando la Empresa.</t>
  </si>
  <si>
    <t>1.Procesos que se encuentren en curso en la empresa con lista de chequeo 
2. Número de expedientes digitalizados/número de expedientes digitalizar</t>
  </si>
  <si>
    <t xml:space="preserve">1.31/12/2017  
 2. 30/03/2018            </t>
  </si>
  <si>
    <t xml:space="preserve">1.Actualización de procedimientos financieros
2.Reportes del Sistema JSP7
3. Actualización de Políticas contables
</t>
  </si>
  <si>
    <t>1. 31/12/2017
2.31/12/2017
3.31/12/2017</t>
  </si>
  <si>
    <t xml:space="preserve">1.Procedimientos actualizados / Total procedimientos que requieran actualización
2. Reportes genrados por el Sistema JSP7 
3.Una (1) política contable actualizada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</si>
</sst>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dd/mm/yy"/>
  </numFmts>
  <fonts count="54" x14ac:knownFonts="1">
    <font>
      <sz val="10"/>
      <name val="Arial"/>
    </font>
    <font>
      <sz val="12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1"/>
      <name val="Arial"/>
      <family val="2"/>
    </font>
    <font>
      <b/>
      <sz val="12"/>
      <name val="Arial"/>
      <family val="2"/>
    </font>
    <font>
      <sz val="18"/>
      <color indexed="8"/>
      <name val="Arial"/>
      <family val="2"/>
    </font>
    <font>
      <u/>
      <sz val="7"/>
      <color indexed="12"/>
      <name val="Arial"/>
      <family val="2"/>
    </font>
    <font>
      <sz val="11"/>
      <color indexed="8"/>
      <name val="Arial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2"/>
      <color indexed="53"/>
      <name val="Arial"/>
      <family val="2"/>
    </font>
    <font>
      <b/>
      <sz val="36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1"/>
      <color theme="0" tint="-0.249977111117893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8"/>
      <color theme="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8"/>
      <color theme="0"/>
      <name val="Arial"/>
      <family val="2"/>
    </font>
    <font>
      <sz val="12"/>
      <color theme="1"/>
      <name val="arial"/>
      <family val="2"/>
    </font>
    <font>
      <b/>
      <sz val="16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33CC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rgb="FFEAEFF7"/>
        <bgColor indexed="64"/>
      </patternFill>
    </fill>
    <fill>
      <patternFill patternType="solid">
        <fgColor indexed="65"/>
        <bgColor theme="0" tint="-0.1499679555650502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FCD5B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26"/>
      </patternFill>
    </fill>
  </fills>
  <borders count="15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theme="3" tint="0.39988402966399123"/>
      </left>
      <right style="medium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medium">
        <color theme="3" tint="0.39988402966399123"/>
      </left>
      <right style="medium">
        <color theme="3" tint="0.39988402966399123"/>
      </right>
      <top/>
      <bottom style="medium">
        <color theme="3" tint="0.39988402966399123"/>
      </bottom>
      <diagonal/>
    </border>
    <border>
      <left style="medium">
        <color theme="3" tint="0.39991454817346722"/>
      </left>
      <right style="medium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  <border>
      <left style="medium">
        <color theme="3" tint="0.39994506668294322"/>
      </left>
      <right style="medium">
        <color theme="3" tint="0.39991454817346722"/>
      </right>
      <top style="medium">
        <color theme="3" tint="0.39991454817346722"/>
      </top>
      <bottom style="medium">
        <color theme="3" tint="0.3999145481734672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 style="thin">
        <color theme="3" tint="0.39994506668294322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medium">
        <color indexed="64"/>
      </bottom>
      <diagonal/>
    </border>
    <border>
      <left style="thin">
        <color theme="3" tint="0.39994506668294322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thin">
        <color indexed="64"/>
      </left>
      <right style="medium">
        <color theme="3" tint="0.399945066682943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3" tint="0.3999450666829432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3" tint="0.39994506668294322"/>
      </right>
      <top style="thin">
        <color indexed="64"/>
      </top>
      <bottom/>
      <diagonal/>
    </border>
    <border>
      <left style="medium">
        <color indexed="64"/>
      </left>
      <right style="medium">
        <color theme="3" tint="0.39994506668294322"/>
      </right>
      <top style="medium">
        <color indexed="64"/>
      </top>
      <bottom style="medium">
        <color indexed="64"/>
      </bottom>
      <diagonal/>
    </border>
    <border>
      <left style="medium">
        <color theme="3" tint="0.399945066682943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4" tint="0.79998168889431442"/>
      </right>
      <top style="thick">
        <color theme="4" tint="0.79998168889431442"/>
      </top>
      <bottom style="medium">
        <color rgb="FFE1A8A7"/>
      </bottom>
      <diagonal/>
    </border>
    <border>
      <left style="thick">
        <color theme="4" tint="0.79998168889431442"/>
      </left>
      <right style="thick">
        <color theme="4" tint="0.79998168889431442"/>
      </right>
      <top style="thick">
        <color theme="4" tint="0.79998168889431442"/>
      </top>
      <bottom style="medium">
        <color rgb="FFE1A8A7"/>
      </bottom>
      <diagonal/>
    </border>
    <border>
      <left style="medium">
        <color indexed="64"/>
      </left>
      <right style="thin">
        <color theme="3" tint="0.39994506668294322"/>
      </right>
      <top style="medium">
        <color rgb="FFE1A8A7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rgb="FFE1A8A7"/>
      </top>
      <bottom style="thin">
        <color theme="3" tint="0.39994506668294322"/>
      </bottom>
      <diagonal/>
    </border>
    <border>
      <left style="medium">
        <color indexed="64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indexed="64"/>
      </right>
      <top style="medium">
        <color rgb="FFE1A8A7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indexed="64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indexed="64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medium">
        <color theme="4" tint="0.79998168889431442"/>
      </left>
      <right style="thin">
        <color theme="3" tint="0.39994506668294322"/>
      </right>
      <top style="medium">
        <color rgb="FFE1A8A7"/>
      </top>
      <bottom style="thin">
        <color theme="3" tint="0.39994506668294322"/>
      </bottom>
      <diagonal/>
    </border>
    <border>
      <left style="medium">
        <color theme="4" tint="0.7999816888943144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medium">
        <color rgb="FFE1A8A7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ck">
        <color theme="4" tint="0.79998168889431442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ck">
        <color theme="4" tint="0.79998168889431442"/>
      </right>
      <top style="thick">
        <color theme="4" tint="0.79998168889431442"/>
      </top>
      <bottom style="medium">
        <color rgb="FFE1A8A7"/>
      </bottom>
      <diagonal/>
    </border>
    <border>
      <left/>
      <right style="thin">
        <color theme="3" tint="0.39994506668294322"/>
      </right>
      <top style="medium">
        <color rgb="FFE1A8A7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indexed="64"/>
      </right>
      <top/>
      <bottom style="thin">
        <color theme="3" tint="0.39994506668294322"/>
      </bottom>
      <diagonal/>
    </border>
    <border>
      <left style="medium">
        <color indexed="64"/>
      </left>
      <right style="thin">
        <color theme="3" tint="0.39994506668294322"/>
      </right>
      <top style="thin">
        <color theme="3" tint="0.39994506668294322"/>
      </top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medium">
        <color indexed="64"/>
      </bottom>
      <diagonal/>
    </border>
    <border>
      <left style="thin">
        <color theme="3" tint="0.39994506668294322"/>
      </left>
      <right style="medium">
        <color indexed="64"/>
      </right>
      <top style="thin">
        <color theme="3" tint="0.39994506668294322"/>
      </top>
      <bottom style="medium">
        <color indexed="64"/>
      </bottom>
      <diagonal/>
    </border>
    <border>
      <left style="thick">
        <color theme="4" tint="0.79998168889431442"/>
      </left>
      <right style="medium">
        <color indexed="64"/>
      </right>
      <top style="thick">
        <color theme="4" tint="0.79998168889431442"/>
      </top>
      <bottom style="medium">
        <color rgb="FFE1A8A7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medium">
        <color indexed="64"/>
      </bottom>
      <diagonal/>
    </border>
    <border>
      <left style="medium">
        <color theme="4" tint="0.79998168889431442"/>
      </left>
      <right style="thin">
        <color theme="3" tint="0.39994506668294322"/>
      </right>
      <top style="thin">
        <color theme="3" tint="0.39994506668294322"/>
      </top>
      <bottom style="medium">
        <color indexed="64"/>
      </bottom>
      <diagonal/>
    </border>
    <border>
      <left style="medium">
        <color indexed="64"/>
      </left>
      <right style="thick">
        <color theme="4" tint="0.79998168889431442"/>
      </right>
      <top style="medium">
        <color indexed="64"/>
      </top>
      <bottom style="thick">
        <color theme="4" tint="0.79998168889431442"/>
      </bottom>
      <diagonal/>
    </border>
    <border>
      <left style="thick">
        <color theme="4" tint="0.79998168889431442"/>
      </left>
      <right style="thick">
        <color theme="4" tint="0.79998168889431442"/>
      </right>
      <top style="medium">
        <color indexed="64"/>
      </top>
      <bottom style="thick">
        <color theme="4" tint="0.79998168889431442"/>
      </bottom>
      <diagonal/>
    </border>
    <border>
      <left style="thick">
        <color theme="4" tint="0.79998168889431442"/>
      </left>
      <right style="medium">
        <color indexed="64"/>
      </right>
      <top style="medium">
        <color indexed="64"/>
      </top>
      <bottom style="thick">
        <color theme="4" tint="0.79998168889431442"/>
      </bottom>
      <diagonal/>
    </border>
    <border>
      <left style="medium">
        <color indexed="64"/>
      </left>
      <right style="medium">
        <color theme="5" tint="0.39994506668294322"/>
      </right>
      <top style="medium">
        <color indexed="64"/>
      </top>
      <bottom style="medium">
        <color theme="5" tint="0.39994506668294322"/>
      </bottom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indexed="64"/>
      </top>
      <bottom style="medium">
        <color theme="5" tint="0.39994506668294322"/>
      </bottom>
      <diagonal/>
    </border>
    <border>
      <left style="medium">
        <color theme="5" tint="0.39994506668294322"/>
      </left>
      <right style="medium">
        <color indexed="64"/>
      </right>
      <top style="medium">
        <color indexed="64"/>
      </top>
      <bottom style="medium">
        <color theme="5" tint="0.39994506668294322"/>
      </bottom>
      <diagonal/>
    </border>
    <border>
      <left style="medium">
        <color indexed="64"/>
      </left>
      <right style="medium">
        <color theme="5" tint="0.39994506668294322"/>
      </right>
      <top style="medium">
        <color theme="5" tint="0.39994506668294322"/>
      </top>
      <bottom style="medium">
        <color rgb="FFE1A8A7"/>
      </bottom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rgb="FFE1A8A7"/>
      </bottom>
      <diagonal/>
    </border>
    <border>
      <left style="medium">
        <color theme="5" tint="0.39994506668294322"/>
      </left>
      <right style="medium">
        <color indexed="64"/>
      </right>
      <top style="medium">
        <color theme="5" tint="0.39994506668294322"/>
      </top>
      <bottom style="medium">
        <color rgb="FFE1A8A7"/>
      </bottom>
      <diagonal/>
    </border>
  </borders>
  <cellStyleXfs count="7">
    <xf numFmtId="0" fontId="0" fillId="0" borderId="0"/>
    <xf numFmtId="0" fontId="13" fillId="0" borderId="0" applyBorder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</cellStyleXfs>
  <cellXfs count="455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 vertical="justify"/>
    </xf>
    <xf numFmtId="0" fontId="34" fillId="0" borderId="81" xfId="0" applyFont="1" applyBorder="1" applyAlignment="1">
      <alignment horizontal="left" vertical="center" wrapText="1" readingOrder="1"/>
    </xf>
    <xf numFmtId="0" fontId="35" fillId="4" borderId="81" xfId="0" applyFont="1" applyFill="1" applyBorder="1" applyAlignment="1">
      <alignment horizontal="center" vertical="center" wrapText="1" readingOrder="1"/>
    </xf>
    <xf numFmtId="0" fontId="35" fillId="5" borderId="81" xfId="0" applyFont="1" applyFill="1" applyBorder="1" applyAlignment="1">
      <alignment horizontal="center" vertical="center" wrapText="1" readingOrder="1"/>
    </xf>
    <xf numFmtId="0" fontId="35" fillId="6" borderId="81" xfId="0" applyFont="1" applyFill="1" applyBorder="1" applyAlignment="1">
      <alignment horizontal="center" vertical="center" wrapText="1" readingOrder="1"/>
    </xf>
    <xf numFmtId="0" fontId="35" fillId="7" borderId="81" xfId="0" applyFont="1" applyFill="1" applyBorder="1" applyAlignment="1">
      <alignment horizontal="center" vertical="center" wrapText="1" readingOrder="1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ill="1" applyBorder="1" applyAlignment="1">
      <alignment horizontal="justify" vertical="center" wrapText="1"/>
    </xf>
    <xf numFmtId="0" fontId="6" fillId="0" borderId="0" xfId="2" applyFill="1" applyBorder="1" applyAlignment="1">
      <alignment vertical="center" wrapText="1"/>
    </xf>
    <xf numFmtId="0" fontId="6" fillId="0" borderId="0" xfId="2" applyFill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/>
    <xf numFmtId="0" fontId="6" fillId="0" borderId="0" xfId="2" applyFont="1" applyFill="1" applyBorder="1" applyAlignment="1">
      <alignment horizontal="left" vertical="center" wrapText="1"/>
    </xf>
    <xf numFmtId="0" fontId="6" fillId="0" borderId="0" xfId="2" applyFont="1" applyBorder="1" applyAlignment="1"/>
    <xf numFmtId="0" fontId="14" fillId="3" borderId="0" xfId="2" applyFont="1" applyFill="1" applyBorder="1" applyAlignment="1">
      <alignment horizontal="center" vertical="center" wrapText="1"/>
    </xf>
    <xf numFmtId="0" fontId="10" fillId="0" borderId="0" xfId="2" applyFont="1"/>
    <xf numFmtId="0" fontId="6" fillId="0" borderId="0" xfId="2"/>
    <xf numFmtId="0" fontId="3" fillId="8" borderId="2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center" vertical="center"/>
    </xf>
    <xf numFmtId="0" fontId="10" fillId="0" borderId="3" xfId="2" applyFont="1" applyFill="1" applyBorder="1"/>
    <xf numFmtId="0" fontId="10" fillId="0" borderId="4" xfId="2" applyFont="1" applyFill="1" applyBorder="1" applyAlignment="1">
      <alignment horizontal="center" vertical="center"/>
    </xf>
    <xf numFmtId="0" fontId="10" fillId="0" borderId="5" xfId="2" applyFont="1" applyFill="1" applyBorder="1"/>
    <xf numFmtId="0" fontId="10" fillId="0" borderId="6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36" fillId="0" borderId="82" xfId="0" applyFont="1" applyBorder="1" applyAlignment="1">
      <alignment horizontal="center" vertical="center" wrapText="1" readingOrder="1"/>
    </xf>
    <xf numFmtId="0" fontId="36" fillId="0" borderId="0" xfId="0" applyFont="1" applyFill="1" applyBorder="1" applyAlignment="1">
      <alignment horizontal="center" vertical="center" wrapText="1" readingOrder="1"/>
    </xf>
    <xf numFmtId="0" fontId="36" fillId="0" borderId="83" xfId="0" applyFont="1" applyBorder="1" applyAlignment="1">
      <alignment horizontal="center" vertical="center" wrapText="1" readingOrder="1"/>
    </xf>
    <xf numFmtId="0" fontId="36" fillId="9" borderId="84" xfId="0" applyFont="1" applyFill="1" applyBorder="1" applyAlignment="1">
      <alignment horizontal="center" vertical="center" wrapText="1" readingOrder="1"/>
    </xf>
    <xf numFmtId="0" fontId="36" fillId="9" borderId="85" xfId="0" applyFont="1" applyFill="1" applyBorder="1" applyAlignment="1">
      <alignment horizontal="center" vertical="center" wrapText="1" readingOrder="1"/>
    </xf>
    <xf numFmtId="0" fontId="6" fillId="0" borderId="0" xfId="2" applyFont="1" applyBorder="1"/>
    <xf numFmtId="0" fontId="17" fillId="0" borderId="0" xfId="2" applyFont="1" applyFill="1" applyBorder="1" applyAlignment="1" applyProtection="1">
      <alignment horizontal="center" vertical="center" wrapText="1"/>
    </xf>
    <xf numFmtId="0" fontId="16" fillId="10" borderId="1" xfId="2" applyFont="1" applyFill="1" applyBorder="1" applyAlignment="1">
      <alignment horizontal="center" vertical="center" wrapText="1"/>
    </xf>
    <xf numFmtId="0" fontId="16" fillId="10" borderId="8" xfId="2" applyFont="1" applyFill="1" applyBorder="1" applyAlignment="1">
      <alignment horizontal="center" vertical="center" wrapText="1"/>
    </xf>
    <xf numFmtId="0" fontId="16" fillId="10" borderId="4" xfId="2" applyFont="1" applyFill="1" applyBorder="1" applyAlignment="1">
      <alignment horizontal="center" vertical="center" wrapText="1"/>
    </xf>
    <xf numFmtId="0" fontId="16" fillId="8" borderId="10" xfId="2" applyFont="1" applyFill="1" applyBorder="1" applyAlignment="1">
      <alignment horizontal="center" vertical="center"/>
    </xf>
    <xf numFmtId="0" fontId="31" fillId="0" borderId="0" xfId="4"/>
    <xf numFmtId="0" fontId="37" fillId="0" borderId="11" xfId="4" applyFont="1" applyBorder="1" applyAlignment="1">
      <alignment horizontal="center"/>
    </xf>
    <xf numFmtId="0" fontId="37" fillId="0" borderId="12" xfId="4" applyFont="1" applyBorder="1" applyAlignment="1">
      <alignment horizontal="center"/>
    </xf>
    <xf numFmtId="0" fontId="31" fillId="0" borderId="0" xfId="4" applyBorder="1"/>
    <xf numFmtId="0" fontId="33" fillId="0" borderId="13" xfId="4" applyFont="1" applyBorder="1"/>
    <xf numFmtId="0" fontId="33" fillId="0" borderId="14" xfId="4" applyFont="1" applyBorder="1"/>
    <xf numFmtId="0" fontId="33" fillId="0" borderId="15" xfId="4" applyFont="1" applyBorder="1"/>
    <xf numFmtId="0" fontId="31" fillId="0" borderId="16" xfId="4" applyBorder="1"/>
    <xf numFmtId="49" fontId="31" fillId="0" borderId="16" xfId="4" applyNumberFormat="1" applyBorder="1" applyAlignment="1">
      <alignment horizontal="center" wrapText="1"/>
    </xf>
    <xf numFmtId="0" fontId="31" fillId="0" borderId="17" xfId="4" applyBorder="1"/>
    <xf numFmtId="0" fontId="31" fillId="0" borderId="18" xfId="4" applyBorder="1"/>
    <xf numFmtId="0" fontId="31" fillId="0" borderId="19" xfId="4" applyBorder="1" applyAlignment="1">
      <alignment horizontal="center"/>
    </xf>
    <xf numFmtId="49" fontId="31" fillId="0" borderId="17" xfId="4" applyNumberFormat="1" applyBorder="1" applyAlignment="1">
      <alignment horizontal="center" wrapText="1"/>
    </xf>
    <xf numFmtId="0" fontId="31" fillId="0" borderId="18" xfId="4" applyBorder="1" applyAlignment="1">
      <alignment horizontal="center"/>
    </xf>
    <xf numFmtId="0" fontId="31" fillId="0" borderId="18" xfId="4" applyBorder="1" applyAlignment="1">
      <alignment wrapText="1"/>
    </xf>
    <xf numFmtId="49" fontId="31" fillId="0" borderId="20" xfId="4" applyNumberFormat="1" applyBorder="1" applyAlignment="1">
      <alignment horizontal="center" wrapText="1"/>
    </xf>
    <xf numFmtId="0" fontId="31" fillId="0" borderId="21" xfId="4" applyBorder="1" applyAlignment="1">
      <alignment horizontal="center"/>
    </xf>
    <xf numFmtId="0" fontId="31" fillId="0" borderId="20" xfId="4" applyBorder="1"/>
    <xf numFmtId="0" fontId="31" fillId="0" borderId="22" xfId="4" applyBorder="1" applyAlignment="1">
      <alignment wrapText="1"/>
    </xf>
    <xf numFmtId="0" fontId="31" fillId="0" borderId="22" xfId="4" applyBorder="1"/>
    <xf numFmtId="0" fontId="32" fillId="11" borderId="18" xfId="4" applyFont="1" applyFill="1" applyBorder="1"/>
    <xf numFmtId="0" fontId="32" fillId="11" borderId="2" xfId="4" applyFont="1" applyFill="1" applyBorder="1" applyAlignment="1"/>
    <xf numFmtId="0" fontId="31" fillId="0" borderId="18" xfId="4" applyBorder="1" applyAlignment="1">
      <alignment horizontal="center" wrapText="1"/>
    </xf>
    <xf numFmtId="0" fontId="31" fillId="0" borderId="0" xfId="4" applyAlignment="1">
      <alignment horizontal="center"/>
    </xf>
    <xf numFmtId="0" fontId="31" fillId="0" borderId="2" xfId="4" applyBorder="1"/>
    <xf numFmtId="0" fontId="31" fillId="0" borderId="23" xfId="4" applyBorder="1"/>
    <xf numFmtId="0" fontId="38" fillId="0" borderId="17" xfId="4" applyFont="1" applyFill="1" applyBorder="1"/>
    <xf numFmtId="0" fontId="38" fillId="0" borderId="2" xfId="4" applyFont="1" applyFill="1" applyBorder="1" applyAlignment="1">
      <alignment horizontal="center"/>
    </xf>
    <xf numFmtId="0" fontId="38" fillId="0" borderId="19" xfId="4" applyFont="1" applyFill="1" applyBorder="1" applyAlignment="1">
      <alignment horizontal="center"/>
    </xf>
    <xf numFmtId="0" fontId="31" fillId="0" borderId="17" xfId="4" applyFill="1" applyBorder="1"/>
    <xf numFmtId="0" fontId="31" fillId="0" borderId="18" xfId="4" applyFill="1" applyBorder="1"/>
    <xf numFmtId="0" fontId="31" fillId="0" borderId="19" xfId="4" applyFill="1" applyBorder="1"/>
    <xf numFmtId="0" fontId="31" fillId="0" borderId="17" xfId="4" applyFill="1" applyBorder="1" applyAlignment="1">
      <alignment wrapText="1"/>
    </xf>
    <xf numFmtId="0" fontId="31" fillId="0" borderId="18" xfId="4" applyFill="1" applyBorder="1" applyAlignment="1">
      <alignment wrapText="1"/>
    </xf>
    <xf numFmtId="0" fontId="31" fillId="0" borderId="19" xfId="4" applyFill="1" applyBorder="1" applyAlignment="1">
      <alignment wrapText="1"/>
    </xf>
    <xf numFmtId="0" fontId="16" fillId="12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6" fillId="13" borderId="24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/>
    <xf numFmtId="0" fontId="0" fillId="0" borderId="18" xfId="0" applyBorder="1"/>
    <xf numFmtId="0" fontId="6" fillId="0" borderId="18" xfId="0" applyFont="1" applyBorder="1"/>
    <xf numFmtId="0" fontId="0" fillId="0" borderId="26" xfId="0" applyBorder="1" applyAlignment="1"/>
    <xf numFmtId="0" fontId="6" fillId="0" borderId="18" xfId="0" applyFont="1" applyBorder="1" applyAlignment="1">
      <alignment wrapText="1"/>
    </xf>
    <xf numFmtId="0" fontId="2" fillId="10" borderId="18" xfId="0" applyFont="1" applyFill="1" applyBorder="1" applyAlignment="1">
      <alignment horizontal="left" wrapText="1"/>
    </xf>
    <xf numFmtId="0" fontId="2" fillId="10" borderId="18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0" borderId="0" xfId="0" applyAlignment="1">
      <alignment horizontal="left"/>
    </xf>
    <xf numFmtId="0" fontId="11" fillId="8" borderId="27" xfId="2" applyFont="1" applyFill="1" applyBorder="1" applyAlignment="1">
      <alignment horizontal="center" vertical="center" wrapText="1"/>
    </xf>
    <xf numFmtId="0" fontId="31" fillId="0" borderId="18" xfId="4" applyBorder="1" applyAlignment="1">
      <alignment horizontal="center"/>
    </xf>
    <xf numFmtId="0" fontId="34" fillId="0" borderId="81" xfId="0" applyFont="1" applyBorder="1" applyAlignment="1">
      <alignment horizontal="center" vertical="center" wrapText="1" readingOrder="1"/>
    </xf>
    <xf numFmtId="0" fontId="6" fillId="0" borderId="28" xfId="2" applyFont="1" applyBorder="1"/>
    <xf numFmtId="0" fontId="6" fillId="0" borderId="29" xfId="2" applyFont="1" applyBorder="1"/>
    <xf numFmtId="0" fontId="3" fillId="8" borderId="2" xfId="2" applyFont="1" applyFill="1" applyBorder="1" applyAlignment="1">
      <alignment horizontal="center" vertical="center" wrapText="1"/>
    </xf>
    <xf numFmtId="0" fontId="10" fillId="10" borderId="19" xfId="2" applyFont="1" applyFill="1" applyBorder="1" applyAlignment="1">
      <alignment horizontal="center" vertical="center" wrapText="1"/>
    </xf>
    <xf numFmtId="0" fontId="31" fillId="0" borderId="30" xfId="4" applyBorder="1" applyAlignment="1">
      <alignment horizontal="center"/>
    </xf>
    <xf numFmtId="0" fontId="31" fillId="0" borderId="31" xfId="4" applyBorder="1" applyAlignment="1">
      <alignment horizontal="center"/>
    </xf>
    <xf numFmtId="0" fontId="31" fillId="0" borderId="18" xfId="4" applyBorder="1" applyAlignment="1">
      <alignment horizontal="center"/>
    </xf>
    <xf numFmtId="0" fontId="31" fillId="0" borderId="19" xfId="4" applyBorder="1" applyAlignment="1">
      <alignment horizontal="center"/>
    </xf>
    <xf numFmtId="0" fontId="31" fillId="0" borderId="22" xfId="4" applyBorder="1" applyAlignment="1">
      <alignment horizontal="center"/>
    </xf>
    <xf numFmtId="0" fontId="31" fillId="0" borderId="21" xfId="4" applyBorder="1" applyAlignment="1">
      <alignment horizontal="center"/>
    </xf>
    <xf numFmtId="0" fontId="10" fillId="10" borderId="18" xfId="2" applyFont="1" applyFill="1" applyBorder="1" applyAlignment="1">
      <alignment horizontal="center" vertical="center" wrapText="1"/>
    </xf>
    <xf numFmtId="0" fontId="39" fillId="14" borderId="86" xfId="0" applyFont="1" applyFill="1" applyBorder="1" applyAlignment="1">
      <alignment horizontal="center" vertical="center" wrapText="1" readingOrder="1"/>
    </xf>
    <xf numFmtId="0" fontId="39" fillId="14" borderId="87" xfId="0" applyFont="1" applyFill="1" applyBorder="1" applyAlignment="1">
      <alignment horizontal="center" vertical="center" wrapText="1" readingOrder="1"/>
    </xf>
    <xf numFmtId="0" fontId="40" fillId="15" borderId="87" xfId="0" applyFont="1" applyFill="1" applyBorder="1" applyAlignment="1">
      <alignment horizontal="center" vertical="center" wrapText="1" readingOrder="1"/>
    </xf>
    <xf numFmtId="0" fontId="40" fillId="15" borderId="87" xfId="0" applyFont="1" applyFill="1" applyBorder="1" applyAlignment="1">
      <alignment horizontal="justify" vertical="center" wrapText="1" readingOrder="1"/>
    </xf>
    <xf numFmtId="0" fontId="39" fillId="14" borderId="88" xfId="0" applyFont="1" applyFill="1" applyBorder="1" applyAlignment="1">
      <alignment horizontal="center" vertical="center" wrapText="1" readingOrder="1"/>
    </xf>
    <xf numFmtId="0" fontId="40" fillId="16" borderId="88" xfId="0" applyFont="1" applyFill="1" applyBorder="1" applyAlignment="1">
      <alignment horizontal="center" vertical="center" wrapText="1" readingOrder="1"/>
    </xf>
    <xf numFmtId="0" fontId="40" fillId="16" borderId="88" xfId="0" applyFont="1" applyFill="1" applyBorder="1" applyAlignment="1">
      <alignment horizontal="justify" vertical="center" wrapText="1" readingOrder="1"/>
    </xf>
    <xf numFmtId="0" fontId="40" fillId="15" borderId="88" xfId="0" applyFont="1" applyFill="1" applyBorder="1" applyAlignment="1">
      <alignment horizontal="center" vertical="center" wrapText="1" readingOrder="1"/>
    </xf>
    <xf numFmtId="0" fontId="40" fillId="15" borderId="88" xfId="0" applyFont="1" applyFill="1" applyBorder="1" applyAlignment="1">
      <alignment horizontal="justify" vertical="center" wrapText="1" readingOrder="1"/>
    </xf>
    <xf numFmtId="0" fontId="41" fillId="14" borderId="86" xfId="0" applyFont="1" applyFill="1" applyBorder="1" applyAlignment="1">
      <alignment horizontal="justify" vertical="center" wrapText="1" readingOrder="1"/>
    </xf>
    <xf numFmtId="0" fontId="41" fillId="14" borderId="87" xfId="0" applyFont="1" applyFill="1" applyBorder="1" applyAlignment="1">
      <alignment horizontal="justify" vertical="center" wrapText="1" readingOrder="1"/>
    </xf>
    <xf numFmtId="0" fontId="42" fillId="15" borderId="87" xfId="0" applyFont="1" applyFill="1" applyBorder="1" applyAlignment="1">
      <alignment horizontal="justify" vertical="center" wrapText="1" readingOrder="1"/>
    </xf>
    <xf numFmtId="0" fontId="42" fillId="16" borderId="89" xfId="0" applyFont="1" applyFill="1" applyBorder="1" applyAlignment="1">
      <alignment horizontal="justify" vertical="center" wrapText="1" readingOrder="1"/>
    </xf>
    <xf numFmtId="0" fontId="42" fillId="16" borderId="90" xfId="0" applyFont="1" applyFill="1" applyBorder="1" applyAlignment="1">
      <alignment horizontal="justify" vertical="center" wrapText="1" readingOrder="1"/>
    </xf>
    <xf numFmtId="0" fontId="42" fillId="16" borderId="91" xfId="0" applyFont="1" applyFill="1" applyBorder="1" applyAlignment="1">
      <alignment horizontal="justify" vertical="center" wrapText="1" readingOrder="1"/>
    </xf>
    <xf numFmtId="0" fontId="42" fillId="15" borderId="89" xfId="0" applyFont="1" applyFill="1" applyBorder="1" applyAlignment="1">
      <alignment horizontal="justify" vertical="center" wrapText="1" readingOrder="1"/>
    </xf>
    <xf numFmtId="0" fontId="42" fillId="15" borderId="90" xfId="0" applyFont="1" applyFill="1" applyBorder="1" applyAlignment="1">
      <alignment horizontal="justify" vertical="center" wrapText="1" readingOrder="1"/>
    </xf>
    <xf numFmtId="0" fontId="42" fillId="15" borderId="91" xfId="0" applyFont="1" applyFill="1" applyBorder="1" applyAlignment="1">
      <alignment horizontal="justify" vertical="center" wrapText="1" readingOrder="1"/>
    </xf>
    <xf numFmtId="0" fontId="41" fillId="14" borderId="88" xfId="0" applyFont="1" applyFill="1" applyBorder="1" applyAlignment="1">
      <alignment horizontal="justify" vertical="center" wrapText="1" readingOrder="1"/>
    </xf>
    <xf numFmtId="0" fontId="42" fillId="16" borderId="88" xfId="0" applyFont="1" applyFill="1" applyBorder="1" applyAlignment="1">
      <alignment horizontal="justify" vertical="center" wrapText="1" readingOrder="1"/>
    </xf>
    <xf numFmtId="0" fontId="42" fillId="15" borderId="88" xfId="0" applyFont="1" applyFill="1" applyBorder="1" applyAlignment="1">
      <alignment horizontal="justify" vertical="center" wrapText="1" readingOrder="1"/>
    </xf>
    <xf numFmtId="0" fontId="4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11" fillId="0" borderId="92" xfId="2" applyFont="1" applyBorder="1" applyAlignment="1">
      <alignment vertical="center"/>
    </xf>
    <xf numFmtId="0" fontId="11" fillId="0" borderId="93" xfId="2" applyFont="1" applyBorder="1" applyAlignment="1">
      <alignment vertical="center"/>
    </xf>
    <xf numFmtId="0" fontId="11" fillId="0" borderId="94" xfId="2" applyFont="1" applyBorder="1" applyAlignment="1">
      <alignment vertical="center"/>
    </xf>
    <xf numFmtId="0" fontId="26" fillId="0" borderId="32" xfId="2" applyFont="1" applyBorder="1" applyAlignment="1">
      <alignment horizontal="center" vertical="center"/>
    </xf>
    <xf numFmtId="0" fontId="26" fillId="0" borderId="33" xfId="2" applyFont="1" applyBorder="1" applyAlignment="1">
      <alignment horizontal="center" vertical="center"/>
    </xf>
    <xf numFmtId="0" fontId="26" fillId="0" borderId="34" xfId="2" applyFont="1" applyBorder="1" applyAlignment="1">
      <alignment horizontal="center" vertical="center"/>
    </xf>
    <xf numFmtId="0" fontId="26" fillId="0" borderId="17" xfId="2" applyFont="1" applyBorder="1" applyAlignment="1">
      <alignment horizontal="center" vertical="center"/>
    </xf>
    <xf numFmtId="0" fontId="26" fillId="0" borderId="18" xfId="2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center"/>
    </xf>
    <xf numFmtId="0" fontId="26" fillId="0" borderId="35" xfId="2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/>
    </xf>
    <xf numFmtId="0" fontId="26" fillId="0" borderId="22" xfId="2" applyFont="1" applyBorder="1" applyAlignment="1">
      <alignment horizontal="center" vertical="center"/>
    </xf>
    <xf numFmtId="0" fontId="26" fillId="0" borderId="21" xfId="2" applyFont="1" applyBorder="1" applyAlignment="1">
      <alignment horizontal="center" vertical="center"/>
    </xf>
    <xf numFmtId="0" fontId="26" fillId="0" borderId="36" xfId="2" applyFont="1" applyBorder="1" applyAlignment="1">
      <alignment horizontal="center" vertical="center"/>
    </xf>
    <xf numFmtId="0" fontId="22" fillId="10" borderId="37" xfId="2" applyFont="1" applyFill="1" applyBorder="1" applyAlignment="1">
      <alignment horizontal="justify" vertical="center" wrapText="1"/>
    </xf>
    <xf numFmtId="0" fontId="22" fillId="10" borderId="38" xfId="2" applyFont="1" applyFill="1" applyBorder="1" applyAlignment="1">
      <alignment horizontal="center" vertical="center" wrapText="1"/>
    </xf>
    <xf numFmtId="0" fontId="22" fillId="0" borderId="0" xfId="2" applyFont="1"/>
    <xf numFmtId="0" fontId="10" fillId="10" borderId="17" xfId="2" applyFont="1" applyFill="1" applyBorder="1" applyAlignment="1">
      <alignment horizontal="center" vertical="center" wrapText="1"/>
    </xf>
    <xf numFmtId="0" fontId="22" fillId="10" borderId="18" xfId="2" applyFont="1" applyFill="1" applyBorder="1" applyAlignment="1">
      <alignment horizontal="center" vertical="center" wrapText="1"/>
    </xf>
    <xf numFmtId="0" fontId="10" fillId="10" borderId="35" xfId="2" applyFont="1" applyFill="1" applyBorder="1" applyAlignment="1">
      <alignment horizontal="center" vertical="center" wrapText="1"/>
    </xf>
    <xf numFmtId="0" fontId="22" fillId="10" borderId="12" xfId="2" applyFont="1" applyFill="1" applyBorder="1" applyAlignment="1">
      <alignment horizontal="center" vertical="center" wrapText="1"/>
    </xf>
    <xf numFmtId="0" fontId="10" fillId="10" borderId="39" xfId="2" applyFont="1" applyFill="1" applyBorder="1" applyAlignment="1">
      <alignment horizontal="center" vertical="center" wrapText="1"/>
    </xf>
    <xf numFmtId="0" fontId="22" fillId="10" borderId="39" xfId="2" applyFont="1" applyFill="1" applyBorder="1" applyAlignment="1">
      <alignment horizontal="center" vertical="center" wrapText="1"/>
    </xf>
    <xf numFmtId="0" fontId="26" fillId="0" borderId="39" xfId="2" applyFont="1" applyBorder="1" applyAlignment="1">
      <alignment horizontal="center" vertical="center"/>
    </xf>
    <xf numFmtId="0" fontId="26" fillId="0" borderId="40" xfId="2" applyFont="1" applyBorder="1" applyAlignment="1">
      <alignment horizontal="center" vertical="center"/>
    </xf>
    <xf numFmtId="0" fontId="26" fillId="0" borderId="41" xfId="2" applyFont="1" applyBorder="1" applyAlignment="1">
      <alignment horizontal="center" vertical="center"/>
    </xf>
    <xf numFmtId="0" fontId="26" fillId="0" borderId="42" xfId="2" applyFont="1" applyBorder="1" applyAlignment="1">
      <alignment horizontal="center" vertical="center"/>
    </xf>
    <xf numFmtId="0" fontId="10" fillId="10" borderId="41" xfId="2" applyFont="1" applyFill="1" applyBorder="1" applyAlignment="1">
      <alignment horizontal="center" vertical="center" wrapText="1"/>
    </xf>
    <xf numFmtId="0" fontId="22" fillId="10" borderId="41" xfId="2" applyFont="1" applyFill="1" applyBorder="1" applyAlignment="1">
      <alignment horizontal="center" vertical="center" wrapText="1"/>
    </xf>
    <xf numFmtId="0" fontId="22" fillId="10" borderId="43" xfId="2" applyFont="1" applyFill="1" applyBorder="1" applyAlignment="1">
      <alignment horizontal="center" vertical="center" wrapText="1"/>
    </xf>
    <xf numFmtId="0" fontId="10" fillId="0" borderId="0" xfId="6" applyFont="1"/>
    <xf numFmtId="0" fontId="10" fillId="0" borderId="0" xfId="6" applyFont="1" applyBorder="1" applyAlignment="1">
      <alignment horizontal="center" vertical="center"/>
    </xf>
    <xf numFmtId="0" fontId="28" fillId="0" borderId="0" xfId="6" applyFont="1" applyBorder="1" applyAlignment="1">
      <alignment horizontal="left"/>
    </xf>
    <xf numFmtId="0" fontId="28" fillId="0" borderId="0" xfId="6" applyFont="1" applyFill="1" applyBorder="1" applyAlignment="1">
      <alignment horizontal="left"/>
    </xf>
    <xf numFmtId="0" fontId="10" fillId="0" borderId="0" xfId="6" applyFont="1" applyBorder="1"/>
    <xf numFmtId="0" fontId="10" fillId="0" borderId="0" xfId="6" applyFont="1" applyFill="1"/>
    <xf numFmtId="0" fontId="10" fillId="0" borderId="0" xfId="6" applyFont="1" applyFill="1" applyBorder="1"/>
    <xf numFmtId="0" fontId="11" fillId="0" borderId="0" xfId="6" applyFont="1" applyFill="1" applyBorder="1" applyAlignment="1">
      <alignment horizontal="center" vertical="center"/>
    </xf>
    <xf numFmtId="0" fontId="6" fillId="0" borderId="0" xfId="6" applyFont="1" applyFill="1"/>
    <xf numFmtId="0" fontId="7" fillId="0" borderId="0" xfId="6" applyFont="1" applyFill="1" applyBorder="1" applyAlignment="1">
      <alignment horizontal="center" vertical="center"/>
    </xf>
    <xf numFmtId="0" fontId="6" fillId="0" borderId="0" xfId="6" applyFont="1" applyFill="1" applyBorder="1"/>
    <xf numFmtId="0" fontId="4" fillId="0" borderId="0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left" vertical="center"/>
    </xf>
    <xf numFmtId="0" fontId="4" fillId="0" borderId="0" xfId="6" applyFont="1" applyFill="1" applyBorder="1" applyAlignment="1">
      <alignment horizontal="justify" vertical="center" wrapText="1"/>
    </xf>
    <xf numFmtId="0" fontId="16" fillId="0" borderId="0" xfId="6" applyFont="1" applyFill="1" applyBorder="1" applyAlignment="1">
      <alignment horizontal="center" vertical="center"/>
    </xf>
    <xf numFmtId="0" fontId="45" fillId="0" borderId="0" xfId="2" applyFont="1" applyBorder="1" applyAlignment="1">
      <alignment horizontal="left" vertical="top"/>
    </xf>
    <xf numFmtId="0" fontId="6" fillId="0" borderId="0" xfId="2" applyBorder="1"/>
    <xf numFmtId="0" fontId="6" fillId="0" borderId="0" xfId="3" applyFont="1" applyFill="1" applyBorder="1" applyAlignment="1">
      <alignment horizontal="center" vertical="center" wrapText="1"/>
    </xf>
    <xf numFmtId="0" fontId="2" fillId="17" borderId="0" xfId="0" applyFont="1" applyFill="1" applyBorder="1" applyAlignment="1">
      <alignment horizontal="center" vertical="center"/>
    </xf>
    <xf numFmtId="0" fontId="46" fillId="17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7" fillId="2" borderId="0" xfId="0" applyFont="1" applyFill="1" applyBorder="1" applyAlignment="1">
      <alignment horizontal="center" vertical="center"/>
    </xf>
    <xf numFmtId="0" fontId="21" fillId="10" borderId="117" xfId="0" applyFont="1" applyFill="1" applyBorder="1" applyAlignment="1">
      <alignment horizontal="center" vertical="center" wrapText="1"/>
    </xf>
    <xf numFmtId="0" fontId="3" fillId="8" borderId="122" xfId="0" applyFont="1" applyFill="1" applyBorder="1" applyAlignment="1">
      <alignment horizontal="justify" vertical="center" wrapText="1"/>
    </xf>
    <xf numFmtId="0" fontId="3" fillId="8" borderId="119" xfId="0" applyFont="1" applyFill="1" applyBorder="1" applyAlignment="1">
      <alignment horizontal="justify" vertical="center" wrapText="1"/>
    </xf>
    <xf numFmtId="0" fontId="11" fillId="8" borderId="119" xfId="0" applyFont="1" applyFill="1" applyBorder="1" applyAlignment="1">
      <alignment horizontal="center" vertical="center" wrapText="1"/>
    </xf>
    <xf numFmtId="0" fontId="3" fillId="8" borderId="119" xfId="0" applyFont="1" applyFill="1" applyBorder="1" applyAlignment="1">
      <alignment horizontal="left" vertical="center" wrapText="1"/>
    </xf>
    <xf numFmtId="0" fontId="3" fillId="8" borderId="119" xfId="0" applyFont="1" applyFill="1" applyBorder="1" applyAlignment="1">
      <alignment vertical="center" wrapText="1"/>
    </xf>
    <xf numFmtId="0" fontId="3" fillId="8" borderId="119" xfId="0" applyFont="1" applyFill="1" applyBorder="1" applyAlignment="1">
      <alignment horizontal="center" vertical="center" wrapText="1"/>
    </xf>
    <xf numFmtId="0" fontId="3" fillId="8" borderId="123" xfId="0" applyFont="1" applyFill="1" applyBorder="1" applyAlignment="1">
      <alignment horizontal="center" vertical="center" wrapText="1"/>
    </xf>
    <xf numFmtId="0" fontId="11" fillId="8" borderId="119" xfId="2" applyFont="1" applyFill="1" applyBorder="1" applyAlignment="1">
      <alignment horizontal="center" vertical="center" wrapText="1"/>
    </xf>
    <xf numFmtId="0" fontId="3" fillId="8" borderId="119" xfId="2" applyFont="1" applyFill="1" applyBorder="1" applyAlignment="1">
      <alignment horizontal="left" vertical="center" wrapText="1"/>
    </xf>
    <xf numFmtId="0" fontId="3" fillId="25" borderId="119" xfId="0" applyFont="1" applyFill="1" applyBorder="1" applyAlignment="1">
      <alignment horizontal="center" vertical="center" wrapText="1"/>
    </xf>
    <xf numFmtId="0" fontId="52" fillId="8" borderId="119" xfId="0" applyFont="1" applyFill="1" applyBorder="1" applyAlignment="1">
      <alignment horizontal="center" vertical="center" wrapText="1"/>
    </xf>
    <xf numFmtId="178" fontId="3" fillId="8" borderId="119" xfId="0" applyNumberFormat="1" applyFont="1" applyFill="1" applyBorder="1" applyAlignment="1">
      <alignment horizontal="center" vertical="center" wrapText="1"/>
    </xf>
    <xf numFmtId="0" fontId="29" fillId="8" borderId="123" xfId="0" applyFont="1" applyFill="1" applyBorder="1" applyAlignment="1">
      <alignment horizontal="center" vertical="center" wrapText="1"/>
    </xf>
    <xf numFmtId="0" fontId="25" fillId="25" borderId="119" xfId="0" applyFont="1" applyFill="1" applyBorder="1" applyAlignment="1">
      <alignment horizontal="center" vertical="center" wrapText="1"/>
    </xf>
    <xf numFmtId="0" fontId="24" fillId="25" borderId="119" xfId="0" applyFont="1" applyFill="1" applyBorder="1" applyAlignment="1">
      <alignment horizontal="left" vertical="center" wrapText="1"/>
    </xf>
    <xf numFmtId="0" fontId="3" fillId="8" borderId="119" xfId="2" applyFont="1" applyFill="1" applyBorder="1" applyAlignment="1">
      <alignment horizontal="center" vertical="center" wrapText="1"/>
    </xf>
    <xf numFmtId="0" fontId="3" fillId="8" borderId="119" xfId="0" applyFont="1" applyFill="1" applyBorder="1" applyAlignment="1">
      <alignment horizontal="center" vertical="center"/>
    </xf>
    <xf numFmtId="0" fontId="3" fillId="8" borderId="123" xfId="2" applyFont="1" applyFill="1" applyBorder="1" applyAlignment="1">
      <alignment horizontal="center" vertical="center" wrapText="1"/>
    </xf>
    <xf numFmtId="0" fontId="3" fillId="8" borderId="119" xfId="2" applyFont="1" applyFill="1" applyBorder="1" applyAlignment="1">
      <alignment vertical="center" wrapText="1"/>
    </xf>
    <xf numFmtId="0" fontId="3" fillId="8" borderId="123" xfId="2" applyFont="1" applyFill="1" applyBorder="1" applyAlignment="1">
      <alignment vertical="center" wrapText="1"/>
    </xf>
    <xf numFmtId="14" fontId="3" fillId="8" borderId="119" xfId="0" applyNumberFormat="1" applyFont="1" applyFill="1" applyBorder="1" applyAlignment="1">
      <alignment horizontal="center" vertical="center" wrapText="1"/>
    </xf>
    <xf numFmtId="0" fontId="3" fillId="8" borderId="119" xfId="0" applyFont="1" applyFill="1" applyBorder="1"/>
    <xf numFmtId="0" fontId="3" fillId="8" borderId="119" xfId="0" applyFont="1" applyFill="1" applyBorder="1" applyAlignment="1" applyProtection="1">
      <alignment horizontal="justify" vertical="center" wrapText="1"/>
      <protection locked="0"/>
    </xf>
    <xf numFmtId="0" fontId="24" fillId="8" borderId="119" xfId="0" applyFont="1" applyFill="1" applyBorder="1" applyAlignment="1" applyProtection="1">
      <alignment horizontal="justify" vertical="center" wrapText="1"/>
      <protection locked="0"/>
    </xf>
    <xf numFmtId="15" fontId="3" fillId="8" borderId="119" xfId="0" applyNumberFormat="1" applyFont="1" applyFill="1" applyBorder="1" applyAlignment="1">
      <alignment horizontal="center" vertical="center" wrapText="1"/>
    </xf>
    <xf numFmtId="0" fontId="52" fillId="8" borderId="123" xfId="0" applyFont="1" applyFill="1" applyBorder="1" applyAlignment="1">
      <alignment horizontal="center" vertical="center" wrapText="1"/>
    </xf>
    <xf numFmtId="14" fontId="3" fillId="8" borderId="119" xfId="2" applyNumberFormat="1" applyFont="1" applyFill="1" applyBorder="1" applyAlignment="1">
      <alignment horizontal="center" vertical="center" wrapText="1"/>
    </xf>
    <xf numFmtId="0" fontId="25" fillId="8" borderId="119" xfId="2" applyFont="1" applyFill="1" applyBorder="1" applyAlignment="1">
      <alignment horizontal="center" vertical="center" wrapText="1"/>
    </xf>
    <xf numFmtId="0" fontId="24" fillId="8" borderId="119" xfId="2" applyFont="1" applyFill="1" applyBorder="1" applyAlignment="1">
      <alignment horizontal="left" vertical="center" wrapText="1"/>
    </xf>
    <xf numFmtId="0" fontId="52" fillId="8" borderId="119" xfId="2" applyFont="1" applyFill="1" applyBorder="1" applyAlignment="1">
      <alignment horizontal="left" vertical="center" wrapText="1"/>
    </xf>
    <xf numFmtId="0" fontId="25" fillId="8" borderId="119" xfId="0" applyFont="1" applyFill="1" applyBorder="1" applyAlignment="1">
      <alignment horizontal="center" vertical="center" wrapText="1"/>
    </xf>
    <xf numFmtId="0" fontId="24" fillId="8" borderId="119" xfId="0" applyFont="1" applyFill="1" applyBorder="1" applyAlignment="1">
      <alignment horizontal="left" vertical="center" wrapText="1"/>
    </xf>
    <xf numFmtId="0" fontId="24" fillId="8" borderId="119" xfId="0" applyFont="1" applyFill="1" applyBorder="1" applyAlignment="1">
      <alignment horizontal="justify" vertical="center" wrapText="1"/>
    </xf>
    <xf numFmtId="0" fontId="3" fillId="8" borderId="124" xfId="0" applyFont="1" applyFill="1" applyBorder="1" applyAlignment="1">
      <alignment horizontal="justify" vertical="center" wrapText="1"/>
    </xf>
    <xf numFmtId="0" fontId="3" fillId="8" borderId="125" xfId="0" applyFont="1" applyFill="1" applyBorder="1" applyAlignment="1">
      <alignment horizontal="justify" vertical="center" wrapText="1"/>
    </xf>
    <xf numFmtId="0" fontId="25" fillId="8" borderId="125" xfId="2" applyFont="1" applyFill="1" applyBorder="1" applyAlignment="1">
      <alignment horizontal="justify" vertical="center" wrapText="1"/>
    </xf>
    <xf numFmtId="0" fontId="24" fillId="8" borderId="125" xfId="2" applyFont="1" applyFill="1" applyBorder="1" applyAlignment="1">
      <alignment horizontal="left" vertical="center" wrapText="1"/>
    </xf>
    <xf numFmtId="0" fontId="3" fillId="8" borderId="125" xfId="0" applyFont="1" applyFill="1" applyBorder="1" applyAlignment="1">
      <alignment horizontal="center" vertical="center" wrapText="1"/>
    </xf>
    <xf numFmtId="0" fontId="3" fillId="8" borderId="125" xfId="0" applyFont="1" applyFill="1" applyBorder="1" applyAlignment="1">
      <alignment vertical="center" wrapText="1"/>
    </xf>
    <xf numFmtId="0" fontId="52" fillId="8" borderId="125" xfId="0" applyFont="1" applyFill="1" applyBorder="1" applyAlignment="1">
      <alignment horizontal="center" vertical="center" wrapText="1"/>
    </xf>
    <xf numFmtId="14" fontId="3" fillId="8" borderId="125" xfId="0" applyNumberFormat="1" applyFont="1" applyFill="1" applyBorder="1" applyAlignment="1">
      <alignment horizontal="center" vertical="center" wrapText="1"/>
    </xf>
    <xf numFmtId="0" fontId="3" fillId="8" borderId="126" xfId="0" applyFont="1" applyFill="1" applyBorder="1" applyAlignment="1">
      <alignment horizontal="center" vertical="center" wrapText="1"/>
    </xf>
    <xf numFmtId="0" fontId="3" fillId="8" borderId="128" xfId="0" applyFont="1" applyFill="1" applyBorder="1" applyAlignment="1">
      <alignment horizontal="justify" vertical="center" wrapText="1"/>
    </xf>
    <xf numFmtId="0" fontId="3" fillId="8" borderId="129" xfId="0" applyFont="1" applyFill="1" applyBorder="1" applyAlignment="1">
      <alignment horizontal="justify" vertical="center" wrapText="1"/>
    </xf>
    <xf numFmtId="0" fontId="11" fillId="8" borderId="129" xfId="2" applyFont="1" applyFill="1" applyBorder="1" applyAlignment="1">
      <alignment horizontal="center" vertical="center" wrapText="1"/>
    </xf>
    <xf numFmtId="0" fontId="3" fillId="8" borderId="129" xfId="2" applyFont="1" applyFill="1" applyBorder="1" applyAlignment="1">
      <alignment horizontal="left" vertical="center" wrapText="1"/>
    </xf>
    <xf numFmtId="0" fontId="3" fillId="8" borderId="129" xfId="0" applyFont="1" applyFill="1" applyBorder="1" applyAlignment="1">
      <alignment horizontal="center" vertical="center" wrapText="1"/>
    </xf>
    <xf numFmtId="0" fontId="51" fillId="24" borderId="134" xfId="0" applyFont="1" applyFill="1" applyBorder="1" applyAlignment="1">
      <alignment horizontal="center" vertical="center" wrapText="1"/>
    </xf>
    <xf numFmtId="0" fontId="53" fillId="24" borderId="135" xfId="0" applyFont="1" applyFill="1" applyBorder="1" applyAlignment="1">
      <alignment horizontal="center" vertical="center" wrapText="1"/>
    </xf>
    <xf numFmtId="0" fontId="21" fillId="10" borderId="136" xfId="0" applyFont="1" applyFill="1" applyBorder="1" applyAlignment="1">
      <alignment horizontal="center" vertical="center" wrapText="1"/>
    </xf>
    <xf numFmtId="0" fontId="3" fillId="8" borderId="137" xfId="0" applyFont="1" applyFill="1" applyBorder="1" applyAlignment="1">
      <alignment horizontal="center" vertical="center" wrapText="1"/>
    </xf>
    <xf numFmtId="0" fontId="16" fillId="0" borderId="11" xfId="6" applyFont="1" applyFill="1" applyBorder="1" applyAlignment="1">
      <alignment horizontal="center" vertical="center"/>
    </xf>
    <xf numFmtId="0" fontId="16" fillId="0" borderId="12" xfId="6" applyFont="1" applyFill="1" applyBorder="1" applyAlignment="1">
      <alignment horizontal="center" vertical="center"/>
    </xf>
    <xf numFmtId="0" fontId="16" fillId="0" borderId="53" xfId="6" applyFont="1" applyFill="1" applyBorder="1" applyAlignment="1">
      <alignment horizontal="center" vertical="center"/>
    </xf>
    <xf numFmtId="0" fontId="16" fillId="0" borderId="54" xfId="6" applyFont="1" applyFill="1" applyBorder="1" applyAlignment="1">
      <alignment horizontal="center" vertical="center"/>
    </xf>
    <xf numFmtId="0" fontId="16" fillId="0" borderId="28" xfId="6" applyFont="1" applyFill="1" applyBorder="1" applyAlignment="1">
      <alignment horizontal="center" vertical="center"/>
    </xf>
    <xf numFmtId="0" fontId="16" fillId="0" borderId="29" xfId="6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vertical="center" wrapText="1"/>
    </xf>
    <xf numFmtId="0" fontId="16" fillId="0" borderId="35" xfId="6" applyFont="1" applyFill="1" applyBorder="1" applyAlignment="1">
      <alignment vertical="center"/>
    </xf>
    <xf numFmtId="0" fontId="16" fillId="0" borderId="39" xfId="6" applyFont="1" applyFill="1" applyBorder="1" applyAlignment="1">
      <alignment vertical="center"/>
    </xf>
    <xf numFmtId="0" fontId="16" fillId="0" borderId="2" xfId="6" applyFont="1" applyFill="1" applyBorder="1" applyAlignment="1">
      <alignment horizontal="center" vertical="center" wrapText="1"/>
    </xf>
    <xf numFmtId="0" fontId="16" fillId="0" borderId="35" xfId="6" applyFont="1" applyFill="1" applyBorder="1" applyAlignment="1">
      <alignment horizontal="center" vertical="center"/>
    </xf>
    <xf numFmtId="0" fontId="16" fillId="0" borderId="39" xfId="6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left" vertical="center" wrapText="1"/>
    </xf>
    <xf numFmtId="0" fontId="16" fillId="0" borderId="35" xfId="6" applyFont="1" applyFill="1" applyBorder="1" applyAlignment="1">
      <alignment horizontal="left" vertical="center"/>
    </xf>
    <xf numFmtId="0" fontId="16" fillId="0" borderId="39" xfId="6" applyFont="1" applyFill="1" applyBorder="1" applyAlignment="1">
      <alignment horizontal="left" vertical="center"/>
    </xf>
    <xf numFmtId="0" fontId="10" fillId="0" borderId="18" xfId="6" applyFont="1" applyFill="1" applyBorder="1" applyAlignment="1">
      <alignment horizontal="right" vertical="center" wrapText="1"/>
    </xf>
    <xf numFmtId="0" fontId="10" fillId="0" borderId="18" xfId="6" applyFont="1" applyFill="1" applyBorder="1" applyAlignment="1">
      <alignment horizontal="right" vertical="center"/>
    </xf>
    <xf numFmtId="0" fontId="16" fillId="0" borderId="18" xfId="6" applyFont="1" applyFill="1" applyBorder="1" applyAlignment="1">
      <alignment horizontal="left" vertical="center"/>
    </xf>
    <xf numFmtId="0" fontId="16" fillId="0" borderId="2" xfId="6" applyFont="1" applyFill="1" applyBorder="1" applyAlignment="1">
      <alignment horizontal="left" vertical="center"/>
    </xf>
    <xf numFmtId="0" fontId="16" fillId="0" borderId="18" xfId="6" applyFont="1" applyFill="1" applyBorder="1" applyAlignment="1">
      <alignment horizontal="center" vertical="center"/>
    </xf>
    <xf numFmtId="0" fontId="10" fillId="0" borderId="18" xfId="6" applyFont="1" applyFill="1" applyBorder="1" applyAlignment="1">
      <alignment horizontal="left" vertical="center"/>
    </xf>
    <xf numFmtId="0" fontId="10" fillId="0" borderId="2" xfId="6" applyFont="1" applyFill="1" applyBorder="1" applyAlignment="1">
      <alignment horizontal="left" vertical="center"/>
    </xf>
    <xf numFmtId="0" fontId="4" fillId="0" borderId="18" xfId="6" applyFont="1" applyFill="1" applyBorder="1" applyAlignment="1">
      <alignment horizontal="center" vertical="center"/>
    </xf>
    <xf numFmtId="0" fontId="10" fillId="0" borderId="18" xfId="6" applyFont="1" applyFill="1" applyBorder="1"/>
    <xf numFmtId="0" fontId="16" fillId="0" borderId="95" xfId="6" applyFont="1" applyFill="1" applyBorder="1" applyAlignment="1">
      <alignment horizontal="left" vertical="center"/>
    </xf>
    <xf numFmtId="0" fontId="16" fillId="0" borderId="96" xfId="6" applyFont="1" applyFill="1" applyBorder="1" applyAlignment="1">
      <alignment horizontal="left" vertical="center"/>
    </xf>
    <xf numFmtId="0" fontId="16" fillId="0" borderId="97" xfId="6" applyFont="1" applyFill="1" applyBorder="1" applyAlignment="1">
      <alignment horizontal="left" vertical="center"/>
    </xf>
    <xf numFmtId="0" fontId="4" fillId="0" borderId="18" xfId="6" applyFont="1" applyFill="1" applyBorder="1" applyAlignment="1">
      <alignment horizontal="center" vertical="center" wrapText="1"/>
    </xf>
    <xf numFmtId="14" fontId="4" fillId="0" borderId="18" xfId="6" applyNumberFormat="1" applyFont="1" applyFill="1" applyBorder="1" applyAlignment="1">
      <alignment horizontal="center" vertical="center" wrapText="1"/>
    </xf>
    <xf numFmtId="0" fontId="4" fillId="0" borderId="18" xfId="6" applyFont="1" applyFill="1" applyBorder="1" applyAlignment="1">
      <alignment horizontal="left" vertical="center"/>
    </xf>
    <xf numFmtId="0" fontId="4" fillId="0" borderId="18" xfId="6" applyFont="1" applyFill="1" applyBorder="1" applyAlignment="1">
      <alignment horizontal="justify" vertical="center" wrapText="1"/>
    </xf>
    <xf numFmtId="0" fontId="10" fillId="0" borderId="10" xfId="6" applyFont="1" applyBorder="1" applyAlignment="1">
      <alignment horizontal="center"/>
    </xf>
    <xf numFmtId="0" fontId="10" fillId="0" borderId="44" xfId="6" applyFont="1" applyBorder="1" applyAlignment="1">
      <alignment horizontal="center"/>
    </xf>
    <xf numFmtId="0" fontId="10" fillId="0" borderId="45" xfId="6" applyFont="1" applyBorder="1" applyAlignment="1">
      <alignment horizontal="center"/>
    </xf>
    <xf numFmtId="0" fontId="10" fillId="0" borderId="46" xfId="6" applyFont="1" applyBorder="1" applyAlignment="1">
      <alignment horizontal="center"/>
    </xf>
    <xf numFmtId="0" fontId="10" fillId="0" borderId="0" xfId="6" applyFont="1" applyBorder="1" applyAlignment="1">
      <alignment horizontal="center"/>
    </xf>
    <xf numFmtId="0" fontId="10" fillId="0" borderId="47" xfId="6" applyFont="1" applyBorder="1" applyAlignment="1">
      <alignment horizontal="center"/>
    </xf>
    <xf numFmtId="0" fontId="10" fillId="0" borderId="48" xfId="6" applyFont="1" applyBorder="1" applyAlignment="1">
      <alignment horizontal="center"/>
    </xf>
    <xf numFmtId="0" fontId="10" fillId="0" borderId="49" xfId="6" applyFont="1" applyBorder="1" applyAlignment="1">
      <alignment horizontal="center"/>
    </xf>
    <xf numFmtId="0" fontId="10" fillId="0" borderId="25" xfId="6" applyFont="1" applyBorder="1" applyAlignment="1">
      <alignment horizontal="center"/>
    </xf>
    <xf numFmtId="0" fontId="7" fillId="0" borderId="50" xfId="6" applyFont="1" applyBorder="1" applyAlignment="1">
      <alignment horizontal="center"/>
    </xf>
    <xf numFmtId="0" fontId="7" fillId="0" borderId="51" xfId="6" applyFont="1" applyBorder="1" applyAlignment="1">
      <alignment horizontal="center"/>
    </xf>
    <xf numFmtId="0" fontId="7" fillId="0" borderId="52" xfId="6" applyFont="1" applyBorder="1" applyAlignment="1">
      <alignment horizontal="center"/>
    </xf>
    <xf numFmtId="0" fontId="7" fillId="18" borderId="18" xfId="6" applyFont="1" applyFill="1" applyBorder="1" applyAlignment="1">
      <alignment horizontal="center" vertical="center"/>
    </xf>
    <xf numFmtId="0" fontId="7" fillId="18" borderId="18" xfId="6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0" fillId="0" borderId="5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51" fillId="24" borderId="148" xfId="0" applyFont="1" applyFill="1" applyBorder="1" applyAlignment="1">
      <alignment horizontal="center" vertical="center" wrapText="1"/>
    </xf>
    <xf numFmtId="0" fontId="51" fillId="24" borderId="149" xfId="0" applyFont="1" applyFill="1" applyBorder="1" applyAlignment="1">
      <alignment horizontal="center" vertical="center" wrapText="1"/>
    </xf>
    <xf numFmtId="0" fontId="51" fillId="24" borderId="151" xfId="0" applyFont="1" applyFill="1" applyBorder="1" applyAlignment="1">
      <alignment horizontal="center" vertical="center" wrapText="1"/>
    </xf>
    <xf numFmtId="0" fontId="51" fillId="24" borderId="152" xfId="0" applyFont="1" applyFill="1" applyBorder="1" applyAlignment="1">
      <alignment horizontal="center" vertical="center" wrapText="1"/>
    </xf>
    <xf numFmtId="0" fontId="21" fillId="10" borderId="127" xfId="0" applyFont="1" applyFill="1" applyBorder="1" applyAlignment="1">
      <alignment horizontal="center" vertical="center" wrapText="1"/>
    </xf>
    <xf numFmtId="0" fontId="21" fillId="10" borderId="117" xfId="0" applyFont="1" applyFill="1" applyBorder="1" applyAlignment="1">
      <alignment horizontal="center" vertical="center" wrapText="1"/>
    </xf>
    <xf numFmtId="0" fontId="21" fillId="10" borderId="119" xfId="0" applyFont="1" applyFill="1" applyBorder="1" applyAlignment="1">
      <alignment horizontal="center" vertical="center" wrapText="1"/>
    </xf>
    <xf numFmtId="0" fontId="21" fillId="10" borderId="139" xfId="0" applyFont="1" applyFill="1" applyBorder="1" applyAlignment="1">
      <alignment horizontal="center" vertical="center" wrapText="1"/>
    </xf>
    <xf numFmtId="0" fontId="3" fillId="8" borderId="122" xfId="0" applyFont="1" applyFill="1" applyBorder="1" applyAlignment="1">
      <alignment horizontal="justify" vertical="center" wrapText="1"/>
    </xf>
    <xf numFmtId="0" fontId="3" fillId="8" borderId="119" xfId="0" applyFont="1" applyFill="1" applyBorder="1" applyAlignment="1">
      <alignment horizontal="justify" vertical="center" wrapText="1"/>
    </xf>
    <xf numFmtId="0" fontId="21" fillId="10" borderId="116" xfId="0" applyFont="1" applyFill="1" applyBorder="1" applyAlignment="1">
      <alignment horizontal="center" vertical="center" wrapText="1"/>
    </xf>
    <xf numFmtId="0" fontId="21" fillId="10" borderId="118" xfId="0" applyFont="1" applyFill="1" applyBorder="1" applyAlignment="1">
      <alignment horizontal="center" vertical="center" wrapText="1"/>
    </xf>
    <xf numFmtId="0" fontId="21" fillId="10" borderId="138" xfId="0" applyFont="1" applyFill="1" applyBorder="1" applyAlignment="1">
      <alignment horizontal="center" vertical="center" wrapText="1"/>
    </xf>
    <xf numFmtId="0" fontId="21" fillId="10" borderId="132" xfId="0" applyFont="1" applyFill="1" applyBorder="1" applyAlignment="1">
      <alignment horizontal="center" vertical="center" wrapText="1"/>
    </xf>
    <xf numFmtId="0" fontId="21" fillId="10" borderId="133" xfId="0" applyFont="1" applyFill="1" applyBorder="1" applyAlignment="1">
      <alignment horizontal="center" vertical="center" wrapText="1"/>
    </xf>
    <xf numFmtId="0" fontId="21" fillId="10" borderId="142" xfId="0" applyFont="1" applyFill="1" applyBorder="1" applyAlignment="1">
      <alignment horizontal="center" vertical="center" wrapText="1"/>
    </xf>
    <xf numFmtId="0" fontId="53" fillId="24" borderId="150" xfId="0" applyFont="1" applyFill="1" applyBorder="1" applyAlignment="1">
      <alignment horizontal="center" vertical="center" wrapText="1"/>
    </xf>
    <xf numFmtId="0" fontId="53" fillId="24" borderId="151" xfId="0" applyFont="1" applyFill="1" applyBorder="1" applyAlignment="1">
      <alignment horizontal="center" vertical="center" wrapText="1"/>
    </xf>
    <xf numFmtId="0" fontId="21" fillId="10" borderId="120" xfId="0" applyFont="1" applyFill="1" applyBorder="1" applyAlignment="1">
      <alignment horizontal="center" vertical="center" wrapText="1"/>
    </xf>
    <xf numFmtId="0" fontId="21" fillId="10" borderId="121" xfId="0" applyFont="1" applyFill="1" applyBorder="1" applyAlignment="1">
      <alignment horizontal="center" vertical="center" wrapText="1"/>
    </xf>
    <xf numFmtId="0" fontId="21" fillId="10" borderId="140" xfId="0" applyFont="1" applyFill="1" applyBorder="1" applyAlignment="1">
      <alignment horizontal="center" vertical="center" wrapText="1"/>
    </xf>
    <xf numFmtId="0" fontId="3" fillId="25" borderId="122" xfId="0" applyFont="1" applyFill="1" applyBorder="1" applyAlignment="1">
      <alignment horizontal="justify" vertical="center" wrapText="1"/>
    </xf>
    <xf numFmtId="0" fontId="3" fillId="25" borderId="119" xfId="0" applyFont="1" applyFill="1" applyBorder="1" applyAlignment="1">
      <alignment horizontal="justify" vertical="center" wrapText="1"/>
    </xf>
    <xf numFmtId="0" fontId="21" fillId="10" borderId="130" xfId="0" applyFont="1" applyFill="1" applyBorder="1" applyAlignment="1">
      <alignment horizontal="center" vertical="center" wrapText="1"/>
    </xf>
    <xf numFmtId="0" fontId="21" fillId="10" borderId="131" xfId="0" applyFont="1" applyFill="1" applyBorder="1" applyAlignment="1">
      <alignment horizontal="center" vertical="center" wrapText="1"/>
    </xf>
    <xf numFmtId="0" fontId="21" fillId="10" borderId="143" xfId="0" applyFont="1" applyFill="1" applyBorder="1" applyAlignment="1">
      <alignment horizontal="center" vertical="center" wrapText="1"/>
    </xf>
    <xf numFmtId="0" fontId="51" fillId="24" borderId="147" xfId="0" applyFont="1" applyFill="1" applyBorder="1" applyAlignment="1">
      <alignment horizontal="center" vertical="center" wrapText="1"/>
    </xf>
    <xf numFmtId="0" fontId="51" fillId="24" borderId="144" xfId="0" applyFont="1" applyFill="1" applyBorder="1" applyAlignment="1">
      <alignment horizontal="center" vertical="center"/>
    </xf>
    <xf numFmtId="0" fontId="51" fillId="24" borderId="145" xfId="0" applyFont="1" applyFill="1" applyBorder="1" applyAlignment="1">
      <alignment horizontal="center" vertical="center"/>
    </xf>
    <xf numFmtId="0" fontId="51" fillId="24" borderId="146" xfId="0" applyFont="1" applyFill="1" applyBorder="1" applyAlignment="1">
      <alignment horizontal="center" vertical="center"/>
    </xf>
    <xf numFmtId="0" fontId="51" fillId="24" borderId="114" xfId="0" applyFont="1" applyFill="1" applyBorder="1" applyAlignment="1">
      <alignment horizontal="center" vertical="center"/>
    </xf>
    <xf numFmtId="0" fontId="51" fillId="24" borderId="115" xfId="0" applyFont="1" applyFill="1" applyBorder="1" applyAlignment="1">
      <alignment horizontal="center" vertical="center"/>
    </xf>
    <xf numFmtId="0" fontId="51" fillId="24" borderId="141" xfId="0" applyFont="1" applyFill="1" applyBorder="1" applyAlignment="1">
      <alignment horizontal="center" vertical="center"/>
    </xf>
    <xf numFmtId="0" fontId="48" fillId="0" borderId="98" xfId="0" applyFont="1" applyBorder="1" applyAlignment="1">
      <alignment horizontal="center" vertical="center" wrapText="1" readingOrder="1"/>
    </xf>
    <xf numFmtId="0" fontId="48" fillId="0" borderId="99" xfId="0" applyFont="1" applyBorder="1" applyAlignment="1">
      <alignment horizontal="center" vertical="center" wrapText="1" readingOrder="1"/>
    </xf>
    <xf numFmtId="0" fontId="11" fillId="19" borderId="10" xfId="0" applyFont="1" applyFill="1" applyBorder="1" applyAlignment="1">
      <alignment horizontal="center" vertical="center" wrapText="1"/>
    </xf>
    <xf numFmtId="0" fontId="11" fillId="19" borderId="44" xfId="0" applyFont="1" applyFill="1" applyBorder="1" applyAlignment="1">
      <alignment horizontal="center" vertical="center" wrapText="1"/>
    </xf>
    <xf numFmtId="0" fontId="11" fillId="19" borderId="45" xfId="0" applyFont="1" applyFill="1" applyBorder="1" applyAlignment="1">
      <alignment horizontal="center" vertical="center" wrapText="1"/>
    </xf>
    <xf numFmtId="0" fontId="11" fillId="19" borderId="48" xfId="0" applyFont="1" applyFill="1" applyBorder="1" applyAlignment="1">
      <alignment horizontal="center" vertical="center" wrapText="1"/>
    </xf>
    <xf numFmtId="0" fontId="11" fillId="19" borderId="49" xfId="0" applyFont="1" applyFill="1" applyBorder="1" applyAlignment="1">
      <alignment horizontal="center" vertical="center" wrapText="1"/>
    </xf>
    <xf numFmtId="0" fontId="11" fillId="19" borderId="25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8" fillId="0" borderId="100" xfId="0" applyFont="1" applyBorder="1" applyAlignment="1">
      <alignment horizontal="center" vertical="center" wrapText="1" readingOrder="1"/>
    </xf>
    <xf numFmtId="0" fontId="48" fillId="0" borderId="101" xfId="0" applyFont="1" applyBorder="1" applyAlignment="1">
      <alignment horizontal="center" vertical="center" wrapText="1" readingOrder="1"/>
    </xf>
    <xf numFmtId="0" fontId="48" fillId="0" borderId="102" xfId="0" applyFont="1" applyBorder="1" applyAlignment="1">
      <alignment horizontal="center" vertical="center" wrapText="1" readingOrder="1"/>
    </xf>
    <xf numFmtId="0" fontId="48" fillId="0" borderId="103" xfId="0" applyFont="1" applyBorder="1" applyAlignment="1">
      <alignment horizontal="center" vertical="center" wrapText="1" readingOrder="1"/>
    </xf>
    <xf numFmtId="0" fontId="48" fillId="0" borderId="104" xfId="0" applyFont="1" applyBorder="1" applyAlignment="1">
      <alignment horizontal="center" vertical="center" wrapText="1" readingOrder="1"/>
    </xf>
    <xf numFmtId="0" fontId="48" fillId="0" borderId="105" xfId="0" applyFont="1" applyBorder="1" applyAlignment="1">
      <alignment horizontal="center" vertical="center" wrapText="1" readingOrder="1"/>
    </xf>
    <xf numFmtId="0" fontId="11" fillId="19" borderId="50" xfId="0" applyFont="1" applyFill="1" applyBorder="1" applyAlignment="1">
      <alignment horizontal="center"/>
    </xf>
    <xf numFmtId="0" fontId="11" fillId="19" borderId="51" xfId="0" applyFont="1" applyFill="1" applyBorder="1" applyAlignment="1">
      <alignment horizontal="center"/>
    </xf>
    <xf numFmtId="0" fontId="11" fillId="19" borderId="52" xfId="0" applyFont="1" applyFill="1" applyBorder="1" applyAlignment="1">
      <alignment horizontal="center"/>
    </xf>
    <xf numFmtId="0" fontId="11" fillId="19" borderId="50" xfId="0" applyFont="1" applyFill="1" applyBorder="1" applyAlignment="1">
      <alignment horizontal="center" wrapText="1"/>
    </xf>
    <xf numFmtId="0" fontId="11" fillId="19" borderId="51" xfId="0" applyFont="1" applyFill="1" applyBorder="1" applyAlignment="1">
      <alignment horizontal="center" wrapText="1"/>
    </xf>
    <xf numFmtId="0" fontId="11" fillId="19" borderId="52" xfId="0" applyFont="1" applyFill="1" applyBorder="1" applyAlignment="1">
      <alignment horizontal="center" wrapText="1"/>
    </xf>
    <xf numFmtId="0" fontId="41" fillId="14" borderId="106" xfId="0" applyFont="1" applyFill="1" applyBorder="1" applyAlignment="1">
      <alignment horizontal="center" vertical="center" wrapText="1" readingOrder="1"/>
    </xf>
    <xf numFmtId="0" fontId="41" fillId="14" borderId="107" xfId="0" applyFont="1" applyFill="1" applyBorder="1" applyAlignment="1">
      <alignment horizontal="center" vertical="center" wrapText="1" readingOrder="1"/>
    </xf>
    <xf numFmtId="0" fontId="41" fillId="14" borderId="108" xfId="0" applyFont="1" applyFill="1" applyBorder="1" applyAlignment="1">
      <alignment horizontal="center" vertical="center" wrapText="1" readingOrder="1"/>
    </xf>
    <xf numFmtId="0" fontId="41" fillId="14" borderId="89" xfId="0" applyFont="1" applyFill="1" applyBorder="1" applyAlignment="1">
      <alignment horizontal="justify" vertical="center" wrapText="1" readingOrder="1"/>
    </xf>
    <xf numFmtId="0" fontId="41" fillId="14" borderId="90" xfId="0" applyFont="1" applyFill="1" applyBorder="1" applyAlignment="1">
      <alignment horizontal="justify" vertical="center" wrapText="1" readingOrder="1"/>
    </xf>
    <xf numFmtId="0" fontId="41" fillId="14" borderId="91" xfId="0" applyFont="1" applyFill="1" applyBorder="1" applyAlignment="1">
      <alignment horizontal="justify" vertical="center" wrapText="1" readingOrder="1"/>
    </xf>
    <xf numFmtId="0" fontId="42" fillId="15" borderId="89" xfId="0" applyFont="1" applyFill="1" applyBorder="1" applyAlignment="1">
      <alignment horizontal="justify" vertical="center" wrapText="1" readingOrder="1"/>
    </xf>
    <xf numFmtId="0" fontId="42" fillId="15" borderId="90" xfId="0" applyFont="1" applyFill="1" applyBorder="1" applyAlignment="1">
      <alignment horizontal="justify" vertical="center" wrapText="1" readingOrder="1"/>
    </xf>
    <xf numFmtId="0" fontId="42" fillId="15" borderId="91" xfId="0" applyFont="1" applyFill="1" applyBorder="1" applyAlignment="1">
      <alignment horizontal="justify" vertical="center" wrapText="1" readingOrder="1"/>
    </xf>
    <xf numFmtId="0" fontId="42" fillId="16" borderId="89" xfId="0" applyFont="1" applyFill="1" applyBorder="1" applyAlignment="1">
      <alignment horizontal="justify" vertical="center" wrapText="1" readingOrder="1"/>
    </xf>
    <xf numFmtId="0" fontId="42" fillId="16" borderId="90" xfId="0" applyFont="1" applyFill="1" applyBorder="1" applyAlignment="1">
      <alignment horizontal="justify" vertical="center" wrapText="1" readingOrder="1"/>
    </xf>
    <xf numFmtId="0" fontId="42" fillId="16" borderId="91" xfId="0" applyFont="1" applyFill="1" applyBorder="1" applyAlignment="1">
      <alignment horizontal="justify" vertical="center" wrapText="1" readingOrder="1"/>
    </xf>
    <xf numFmtId="0" fontId="31" fillId="0" borderId="2" xfId="4" applyFill="1" applyBorder="1" applyAlignment="1">
      <alignment horizontal="left" wrapText="1"/>
    </xf>
    <xf numFmtId="0" fontId="31" fillId="0" borderId="59" xfId="4" applyFill="1" applyBorder="1" applyAlignment="1">
      <alignment horizontal="left" wrapText="1"/>
    </xf>
    <xf numFmtId="0" fontId="31" fillId="0" borderId="60" xfId="4" applyBorder="1" applyAlignment="1">
      <alignment horizontal="center"/>
    </xf>
    <xf numFmtId="0" fontId="31" fillId="0" borderId="61" xfId="4" applyBorder="1" applyAlignment="1">
      <alignment horizontal="center"/>
    </xf>
    <xf numFmtId="0" fontId="33" fillId="21" borderId="23" xfId="4" applyFont="1" applyFill="1" applyBorder="1" applyAlignment="1">
      <alignment horizontal="center"/>
    </xf>
    <xf numFmtId="0" fontId="33" fillId="21" borderId="30" xfId="4" applyFont="1" applyFill="1" applyBorder="1" applyAlignment="1">
      <alignment horizontal="center"/>
    </xf>
    <xf numFmtId="0" fontId="33" fillId="21" borderId="2" xfId="4" applyFont="1" applyFill="1" applyBorder="1" applyAlignment="1">
      <alignment horizontal="center"/>
    </xf>
    <xf numFmtId="0" fontId="33" fillId="21" borderId="59" xfId="4" applyFont="1" applyFill="1" applyBorder="1" applyAlignment="1">
      <alignment horizontal="center"/>
    </xf>
    <xf numFmtId="0" fontId="33" fillId="21" borderId="62" xfId="4" applyFont="1" applyFill="1" applyBorder="1" applyAlignment="1">
      <alignment horizontal="center"/>
    </xf>
    <xf numFmtId="0" fontId="33" fillId="21" borderId="34" xfId="4" applyFont="1" applyFill="1" applyBorder="1" applyAlignment="1">
      <alignment horizontal="center"/>
    </xf>
    <xf numFmtId="0" fontId="33" fillId="21" borderId="63" xfId="4" applyFont="1" applyFill="1" applyBorder="1" applyAlignment="1">
      <alignment horizontal="center"/>
    </xf>
    <xf numFmtId="0" fontId="31" fillId="0" borderId="11" xfId="4" applyBorder="1" applyAlignment="1">
      <alignment horizontal="left"/>
    </xf>
    <xf numFmtId="0" fontId="31" fillId="0" borderId="53" xfId="4" applyBorder="1" applyAlignment="1">
      <alignment horizontal="left"/>
    </xf>
    <xf numFmtId="0" fontId="33" fillId="0" borderId="11" xfId="4" applyFont="1" applyBorder="1" applyAlignment="1">
      <alignment horizontal="left"/>
    </xf>
    <xf numFmtId="0" fontId="33" fillId="0" borderId="53" xfId="4" applyFont="1" applyBorder="1" applyAlignment="1">
      <alignment horizontal="left"/>
    </xf>
    <xf numFmtId="0" fontId="33" fillId="0" borderId="2" xfId="4" applyFont="1" applyBorder="1" applyAlignment="1">
      <alignment horizontal="left"/>
    </xf>
    <xf numFmtId="0" fontId="33" fillId="0" borderId="39" xfId="4" applyFont="1" applyBorder="1" applyAlignment="1">
      <alignment horizontal="left"/>
    </xf>
    <xf numFmtId="0" fontId="31" fillId="0" borderId="2" xfId="4" applyFill="1" applyBorder="1" applyAlignment="1">
      <alignment horizontal="left"/>
    </xf>
    <xf numFmtId="0" fontId="31" fillId="0" borderId="59" xfId="4" applyFill="1" applyBorder="1" applyAlignment="1">
      <alignment horizontal="left"/>
    </xf>
    <xf numFmtId="0" fontId="31" fillId="0" borderId="2" xfId="4" applyBorder="1" applyAlignment="1">
      <alignment horizontal="left" vertical="center" wrapText="1"/>
    </xf>
    <xf numFmtId="0" fontId="31" fillId="0" borderId="39" xfId="4" applyBorder="1" applyAlignment="1">
      <alignment horizontal="left" vertical="center" wrapText="1"/>
    </xf>
    <xf numFmtId="0" fontId="32" fillId="11" borderId="2" xfId="4" applyFont="1" applyFill="1" applyBorder="1" applyAlignment="1">
      <alignment horizontal="center"/>
    </xf>
    <xf numFmtId="0" fontId="32" fillId="11" borderId="39" xfId="4" applyFont="1" applyFill="1" applyBorder="1" applyAlignment="1">
      <alignment horizontal="center"/>
    </xf>
    <xf numFmtId="0" fontId="32" fillId="11" borderId="35" xfId="4" applyFont="1" applyFill="1" applyBorder="1" applyAlignment="1">
      <alignment horizontal="center"/>
    </xf>
    <xf numFmtId="0" fontId="49" fillId="20" borderId="55" xfId="4" applyFont="1" applyFill="1" applyBorder="1" applyAlignment="1">
      <alignment horizontal="center" vertical="center" wrapText="1"/>
    </xf>
    <xf numFmtId="0" fontId="49" fillId="20" borderId="0" xfId="4" applyFont="1" applyFill="1" applyBorder="1" applyAlignment="1">
      <alignment horizontal="center" vertical="center" wrapText="1"/>
    </xf>
    <xf numFmtId="0" fontId="50" fillId="0" borderId="56" xfId="4" applyFont="1" applyBorder="1" applyAlignment="1">
      <alignment horizontal="center" wrapText="1"/>
    </xf>
    <xf numFmtId="0" fontId="50" fillId="0" borderId="57" xfId="4" applyFont="1" applyBorder="1" applyAlignment="1">
      <alignment horizontal="center" wrapText="1"/>
    </xf>
    <xf numFmtId="0" fontId="50" fillId="0" borderId="58" xfId="4" applyFont="1" applyBorder="1" applyAlignment="1">
      <alignment horizontal="center" wrapText="1"/>
    </xf>
    <xf numFmtId="0" fontId="27" fillId="10" borderId="18" xfId="2" applyFont="1" applyFill="1" applyBorder="1" applyAlignment="1">
      <alignment horizontal="center" vertical="center"/>
    </xf>
    <xf numFmtId="0" fontId="11" fillId="8" borderId="70" xfId="2" applyFont="1" applyFill="1" applyBorder="1" applyAlignment="1">
      <alignment horizontal="center" vertical="center" wrapText="1"/>
    </xf>
    <xf numFmtId="0" fontId="11" fillId="8" borderId="112" xfId="2" applyFont="1" applyFill="1" applyBorder="1" applyAlignment="1">
      <alignment horizontal="center" vertical="center" wrapText="1"/>
    </xf>
    <xf numFmtId="0" fontId="11" fillId="8" borderId="113" xfId="2" applyFont="1" applyFill="1" applyBorder="1" applyAlignment="1">
      <alignment horizontal="center" vertical="center"/>
    </xf>
    <xf numFmtId="0" fontId="10" fillId="10" borderId="62" xfId="2" applyFont="1" applyFill="1" applyBorder="1" applyAlignment="1">
      <alignment horizontal="center" vertical="center" wrapText="1"/>
    </xf>
    <xf numFmtId="0" fontId="10" fillId="10" borderId="71" xfId="2" applyFont="1" applyFill="1" applyBorder="1" applyAlignment="1">
      <alignment horizontal="center" vertical="center" wrapText="1"/>
    </xf>
    <xf numFmtId="0" fontId="10" fillId="10" borderId="72" xfId="2" applyFont="1" applyFill="1" applyBorder="1" applyAlignment="1">
      <alignment horizontal="center" vertical="center" wrapText="1"/>
    </xf>
    <xf numFmtId="0" fontId="10" fillId="10" borderId="44" xfId="2" applyFont="1" applyFill="1" applyBorder="1" applyAlignment="1">
      <alignment horizontal="center" vertical="center" wrapText="1"/>
    </xf>
    <xf numFmtId="0" fontId="10" fillId="10" borderId="45" xfId="2" applyFont="1" applyFill="1" applyBorder="1" applyAlignment="1">
      <alignment horizontal="center" vertical="center" wrapText="1"/>
    </xf>
    <xf numFmtId="0" fontId="16" fillId="10" borderId="73" xfId="2" applyFont="1" applyFill="1" applyBorder="1" applyAlignment="1">
      <alignment horizontal="center" vertical="center" wrapText="1"/>
    </xf>
    <xf numFmtId="0" fontId="16" fillId="10" borderId="3" xfId="2" applyFont="1" applyFill="1" applyBorder="1" applyAlignment="1">
      <alignment horizontal="center" vertical="center" wrapText="1"/>
    </xf>
    <xf numFmtId="0" fontId="16" fillId="10" borderId="74" xfId="2" applyFont="1" applyFill="1" applyBorder="1" applyAlignment="1">
      <alignment horizontal="center" vertical="center" wrapText="1"/>
    </xf>
    <xf numFmtId="0" fontId="16" fillId="10" borderId="75" xfId="2" applyFont="1" applyFill="1" applyBorder="1" applyAlignment="1">
      <alignment horizontal="center" vertical="center" wrapText="1"/>
    </xf>
    <xf numFmtId="0" fontId="16" fillId="10" borderId="76" xfId="2" applyFont="1" applyFill="1" applyBorder="1" applyAlignment="1">
      <alignment horizontal="center" vertical="center" wrapText="1"/>
    </xf>
    <xf numFmtId="0" fontId="18" fillId="19" borderId="77" xfId="2" applyFont="1" applyFill="1" applyBorder="1" applyAlignment="1">
      <alignment horizontal="center" vertical="center" wrapText="1"/>
    </xf>
    <xf numFmtId="0" fontId="18" fillId="19" borderId="78" xfId="2" applyFont="1" applyFill="1" applyBorder="1" applyAlignment="1">
      <alignment horizontal="center" vertical="center" wrapText="1"/>
    </xf>
    <xf numFmtId="0" fontId="18" fillId="19" borderId="79" xfId="2" applyFont="1" applyFill="1" applyBorder="1" applyAlignment="1">
      <alignment horizontal="center" vertical="center" wrapText="1"/>
    </xf>
    <xf numFmtId="0" fontId="10" fillId="10" borderId="63" xfId="2" applyFont="1" applyFill="1" applyBorder="1" applyAlignment="1">
      <alignment horizontal="center" vertical="center" wrapText="1"/>
    </xf>
    <xf numFmtId="0" fontId="10" fillId="10" borderId="34" xfId="2" applyFont="1" applyFill="1" applyBorder="1" applyAlignment="1">
      <alignment horizontal="center" vertical="center" wrapText="1"/>
    </xf>
    <xf numFmtId="0" fontId="2" fillId="8" borderId="64" xfId="2" applyFont="1" applyFill="1" applyBorder="1" applyAlignment="1">
      <alignment horizontal="center" vertical="center"/>
    </xf>
    <xf numFmtId="0" fontId="2" fillId="8" borderId="65" xfId="2" applyFont="1" applyFill="1" applyBorder="1" applyAlignment="1">
      <alignment horizontal="center" vertical="center"/>
    </xf>
    <xf numFmtId="0" fontId="27" fillId="10" borderId="110" xfId="2" applyFont="1" applyFill="1" applyBorder="1" applyAlignment="1">
      <alignment horizontal="center" vertical="center"/>
    </xf>
    <xf numFmtId="0" fontId="27" fillId="10" borderId="111" xfId="2" applyFont="1" applyFill="1" applyBorder="1" applyAlignment="1">
      <alignment horizontal="center" vertical="center"/>
    </xf>
    <xf numFmtId="0" fontId="27" fillId="10" borderId="66" xfId="2" applyFont="1" applyFill="1" applyBorder="1" applyAlignment="1">
      <alignment horizontal="center" vertical="center"/>
    </xf>
    <xf numFmtId="0" fontId="27" fillId="10" borderId="67" xfId="2" applyFont="1" applyFill="1" applyBorder="1" applyAlignment="1">
      <alignment horizontal="center" vertical="center"/>
    </xf>
    <xf numFmtId="0" fontId="27" fillId="10" borderId="68" xfId="2" applyFont="1" applyFill="1" applyBorder="1" applyAlignment="1">
      <alignment horizontal="center" vertical="center"/>
    </xf>
    <xf numFmtId="0" fontId="27" fillId="10" borderId="69" xfId="2" applyFont="1" applyFill="1" applyBorder="1" applyAlignment="1">
      <alignment horizontal="center" vertical="center"/>
    </xf>
    <xf numFmtId="0" fontId="11" fillId="8" borderId="46" xfId="2" applyFont="1" applyFill="1" applyBorder="1" applyAlignment="1">
      <alignment horizontal="center" vertical="center"/>
    </xf>
    <xf numFmtId="0" fontId="10" fillId="10" borderId="16" xfId="2" applyFont="1" applyFill="1" applyBorder="1" applyAlignment="1">
      <alignment horizontal="center" vertical="center" wrapText="1"/>
    </xf>
    <xf numFmtId="0" fontId="10" fillId="10" borderId="54" xfId="2" applyFont="1" applyFill="1" applyBorder="1" applyAlignment="1">
      <alignment horizontal="center" vertical="center" wrapText="1"/>
    </xf>
    <xf numFmtId="0" fontId="16" fillId="10" borderId="37" xfId="2" applyFont="1" applyFill="1" applyBorder="1" applyAlignment="1">
      <alignment horizontal="center" vertical="center" wrapText="1"/>
    </xf>
    <xf numFmtId="0" fontId="16" fillId="10" borderId="11" xfId="2" applyFont="1" applyFill="1" applyBorder="1" applyAlignment="1">
      <alignment horizontal="center" vertical="center" wrapText="1"/>
    </xf>
    <xf numFmtId="0" fontId="27" fillId="10" borderId="109" xfId="2" applyFont="1" applyFill="1" applyBorder="1" applyAlignment="1">
      <alignment horizontal="center" vertical="center"/>
    </xf>
    <xf numFmtId="0" fontId="15" fillId="22" borderId="50" xfId="2" applyFont="1" applyFill="1" applyBorder="1" applyAlignment="1">
      <alignment horizontal="center" vertical="center" wrapText="1"/>
    </xf>
    <xf numFmtId="0" fontId="15" fillId="22" borderId="51" xfId="2" applyFont="1" applyFill="1" applyBorder="1" applyAlignment="1">
      <alignment horizontal="center" vertical="center" wrapText="1"/>
    </xf>
    <xf numFmtId="0" fontId="15" fillId="22" borderId="52" xfId="2" applyFont="1" applyFill="1" applyBorder="1" applyAlignment="1">
      <alignment horizontal="center" vertical="center" wrapText="1"/>
    </xf>
    <xf numFmtId="0" fontId="27" fillId="10" borderId="34" xfId="2" applyFont="1" applyFill="1" applyBorder="1" applyAlignment="1">
      <alignment horizontal="center" vertical="center"/>
    </xf>
    <xf numFmtId="0" fontId="27" fillId="10" borderId="12" xfId="2" applyFont="1" applyFill="1" applyBorder="1" applyAlignment="1">
      <alignment horizontal="center" vertical="center"/>
    </xf>
    <xf numFmtId="0" fontId="27" fillId="10" borderId="39" xfId="2" applyFont="1" applyFill="1" applyBorder="1" applyAlignment="1">
      <alignment horizontal="center" vertical="center"/>
    </xf>
    <xf numFmtId="0" fontId="10" fillId="10" borderId="17" xfId="2" applyFont="1" applyFill="1" applyBorder="1" applyAlignment="1">
      <alignment horizontal="center" vertical="center" wrapText="1"/>
    </xf>
    <xf numFmtId="0" fontId="10" fillId="10" borderId="2" xfId="2" applyFont="1" applyFill="1" applyBorder="1" applyAlignment="1">
      <alignment horizontal="center" vertical="center" wrapText="1"/>
    </xf>
    <xf numFmtId="0" fontId="27" fillId="10" borderId="41" xfId="2" applyFont="1" applyFill="1" applyBorder="1" applyAlignment="1">
      <alignment horizontal="center" vertical="center"/>
    </xf>
    <xf numFmtId="0" fontId="6" fillId="0" borderId="17" xfId="0" applyFont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6" fillId="0" borderId="1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7" fillId="0" borderId="32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6" fillId="0" borderId="20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36" fillId="23" borderId="50" xfId="0" applyFont="1" applyFill="1" applyBorder="1" applyAlignment="1">
      <alignment horizontal="center" vertical="center" wrapText="1" readingOrder="1"/>
    </xf>
    <xf numFmtId="0" fontId="36" fillId="23" borderId="52" xfId="0" applyFont="1" applyFill="1" applyBorder="1" applyAlignment="1">
      <alignment horizontal="center" vertical="center" wrapText="1" readingOrder="1"/>
    </xf>
    <xf numFmtId="0" fontId="36" fillId="0" borderId="82" xfId="0" applyFont="1" applyBorder="1" applyAlignment="1">
      <alignment horizontal="center" vertical="center" wrapText="1" readingOrder="1"/>
    </xf>
  </cellXfs>
  <cellStyles count="7">
    <cellStyle name="Excel Built-in Excel Built-in Excel Built-in Normal 2" xfId="1"/>
    <cellStyle name="Normal" xfId="0" builtinId="0"/>
    <cellStyle name="Normal 2" xfId="2"/>
    <cellStyle name="Normal 2 2" xfId="3"/>
    <cellStyle name="Normal 3" xfId="4"/>
    <cellStyle name="Normal 3 2" xfId="5"/>
    <cellStyle name="Normal 4" xfId="6"/>
  </cellStyles>
  <dxfs count="3">
    <dxf>
      <fill>
        <patternFill patternType="solid">
          <fgColor indexed="60"/>
          <bgColor indexed="10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15"/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2</xdr:row>
      <xdr:rowOff>0</xdr:rowOff>
    </xdr:from>
    <xdr:to>
      <xdr:col>28</xdr:col>
      <xdr:colOff>171450</xdr:colOff>
      <xdr:row>4</xdr:row>
      <xdr:rowOff>133350</xdr:rowOff>
    </xdr:to>
    <xdr:grpSp>
      <xdr:nvGrpSpPr>
        <xdr:cNvPr id="40187" name="1 Grupo"/>
        <xdr:cNvGrpSpPr>
          <a:grpSpLocks/>
        </xdr:cNvGrpSpPr>
      </xdr:nvGrpSpPr>
      <xdr:grpSpPr bwMode="auto">
        <a:xfrm>
          <a:off x="4772025" y="371475"/>
          <a:ext cx="2000250" cy="495300"/>
          <a:chOff x="1763688" y="2760411"/>
          <a:chExt cx="5612127" cy="1388669"/>
        </a:xfrm>
      </xdr:grpSpPr>
      <xdr:pic>
        <xdr:nvPicPr>
          <xdr:cNvPr id="40188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0189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0190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0191" name="23 Imagen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1228725</xdr:colOff>
      <xdr:row>1</xdr:row>
      <xdr:rowOff>19050</xdr:rowOff>
    </xdr:from>
    <xdr:to>
      <xdr:col>5</xdr:col>
      <xdr:colOff>1876425</xdr:colOff>
      <xdr:row>3</xdr:row>
      <xdr:rowOff>428625</xdr:rowOff>
    </xdr:to>
    <xdr:grpSp>
      <xdr:nvGrpSpPr>
        <xdr:cNvPr id="39388" name="1 Grupo"/>
        <xdr:cNvGrpSpPr>
          <a:grpSpLocks/>
        </xdr:cNvGrpSpPr>
      </xdr:nvGrpSpPr>
      <xdr:grpSpPr bwMode="auto">
        <a:xfrm>
          <a:off x="9633137" y="321609"/>
          <a:ext cx="4838700" cy="1810310"/>
          <a:chOff x="1763688" y="2760411"/>
          <a:chExt cx="5612127" cy="1388669"/>
        </a:xfrm>
      </xdr:grpSpPr>
      <xdr:pic>
        <xdr:nvPicPr>
          <xdr:cNvPr id="39389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390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391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9392" name="23 Imagen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choap/Downloads/Mapa%20de%20riesgos%20de%20corrupcion%20TRANSICIO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aresb/Documents/Andrea%20Linares/2017/Riesgos/RIESGOS%202017/Comunicaci&#243;n%20Intitucional%20ya/Riesgos%20Comunicaciones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SGOS CORRUPCION"/>
      <sheetName val="Evaluación del Riesgo"/>
      <sheetName val="Matrices de valoració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mas"/>
      <sheetName val="0.CONTEXTO ESTRATEGICO"/>
      <sheetName val="1. MATRIZ DE  RIESGOS "/>
      <sheetName val="5.ZONA DE RIESGO"/>
      <sheetName val="2.PROBABILIDAD E IMPACTO"/>
      <sheetName val="3.IMPACTO RIESGO CORRUPCIÓN"/>
      <sheetName val="4.CALIFICACION CONTROLES"/>
      <sheetName val="CLASIFICACION DEL RIESGO"/>
      <sheetName val="2.FACTORES INTERNOS Y EXTERNOS"/>
      <sheetName val="7. ACCIONES REDUC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view="pageBreakPreview" topLeftCell="A7" zoomScaleNormal="100" zoomScaleSheetLayoutView="100" workbookViewId="0">
      <selection activeCell="AW33" sqref="AW33"/>
    </sheetView>
  </sheetViews>
  <sheetFormatPr baseColWidth="10" defaultRowHeight="14.25" x14ac:dyDescent="0.2"/>
  <cols>
    <col min="1" max="1" width="4.7109375" style="165" customWidth="1"/>
    <col min="2" max="20" width="3.42578125" style="165" customWidth="1"/>
    <col min="21" max="23" width="4" style="165" customWidth="1"/>
    <col min="24" max="33" width="3.42578125" style="165" customWidth="1"/>
    <col min="34" max="34" width="3.7109375" style="165" customWidth="1"/>
    <col min="35" max="36" width="3.42578125" style="165" customWidth="1"/>
    <col min="37" max="39" width="3" style="165" customWidth="1"/>
    <col min="40" max="44" width="2.7109375" style="165" customWidth="1"/>
    <col min="45" max="47" width="4" style="165" customWidth="1"/>
    <col min="48" max="48" width="6.140625" style="165" customWidth="1"/>
    <col min="49" max="16384" width="11.42578125" style="165"/>
  </cols>
  <sheetData>
    <row r="1" spans="1:256" ht="15" thickBot="1" x14ac:dyDescent="0.25"/>
    <row r="2" spans="1:256" x14ac:dyDescent="0.2">
      <c r="M2" s="271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3"/>
    </row>
    <row r="3" spans="1:256" x14ac:dyDescent="0.2">
      <c r="A3" s="166"/>
      <c r="B3" s="166"/>
      <c r="C3" s="166"/>
      <c r="D3" s="166"/>
      <c r="E3" s="166"/>
      <c r="M3" s="274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6"/>
    </row>
    <row r="4" spans="1:256" x14ac:dyDescent="0.2">
      <c r="A4" s="166"/>
      <c r="B4" s="166"/>
      <c r="C4" s="166"/>
      <c r="D4" s="166"/>
      <c r="E4" s="166"/>
      <c r="M4" s="274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6"/>
    </row>
    <row r="5" spans="1:256" x14ac:dyDescent="0.2">
      <c r="A5" s="166"/>
      <c r="B5" s="166"/>
      <c r="C5" s="166"/>
      <c r="D5" s="166"/>
      <c r="E5" s="166"/>
      <c r="M5" s="274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6"/>
    </row>
    <row r="6" spans="1:256" ht="15" thickBot="1" x14ac:dyDescent="0.25">
      <c r="A6" s="166"/>
      <c r="B6" s="166"/>
      <c r="C6" s="166"/>
      <c r="D6" s="166"/>
      <c r="E6" s="166"/>
      <c r="M6" s="277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9"/>
    </row>
    <row r="7" spans="1:256" ht="15" thickBot="1" x14ac:dyDescent="0.25">
      <c r="A7" s="167"/>
      <c r="B7" s="167"/>
      <c r="C7" s="167"/>
      <c r="D7" s="167"/>
      <c r="E7" s="167"/>
      <c r="F7" s="167"/>
      <c r="G7" s="167"/>
      <c r="H7" s="168"/>
      <c r="I7" s="168"/>
      <c r="J7" s="168"/>
      <c r="K7" s="168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</row>
    <row r="8" spans="1:256" ht="15" thickBot="1" x14ac:dyDescent="0.25">
      <c r="A8" s="167"/>
      <c r="B8" s="167"/>
      <c r="C8" s="280" t="s">
        <v>275</v>
      </c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2"/>
    </row>
    <row r="9" spans="1:256" x14ac:dyDescent="0.2">
      <c r="A9" s="167"/>
      <c r="B9" s="167"/>
      <c r="C9" s="167"/>
      <c r="D9" s="167"/>
      <c r="E9" s="167"/>
      <c r="F9" s="167"/>
      <c r="G9" s="167"/>
      <c r="H9" s="168"/>
      <c r="I9" s="168"/>
      <c r="J9" s="168"/>
      <c r="K9" s="168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</row>
    <row r="10" spans="1:256" x14ac:dyDescent="0.2">
      <c r="A10" s="167"/>
      <c r="B10" s="167"/>
      <c r="C10" s="167"/>
      <c r="D10" s="167"/>
      <c r="E10" s="167"/>
      <c r="F10" s="167"/>
      <c r="G10" s="167"/>
      <c r="H10" s="168"/>
      <c r="I10" s="168"/>
      <c r="J10" s="168"/>
      <c r="K10" s="168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</row>
    <row r="11" spans="1:256" ht="15.75" x14ac:dyDescent="0.2">
      <c r="A11" s="170"/>
      <c r="B11" s="171"/>
      <c r="C11" s="172"/>
      <c r="D11" s="172"/>
      <c r="E11" s="171"/>
      <c r="F11" s="172"/>
      <c r="G11" s="172"/>
      <c r="H11" s="244" t="s">
        <v>264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  <c r="IM11" s="170"/>
      <c r="IN11" s="170"/>
      <c r="IO11" s="170"/>
      <c r="IP11" s="170"/>
      <c r="IQ11" s="170"/>
      <c r="IR11" s="170"/>
      <c r="IS11" s="170"/>
      <c r="IT11" s="170"/>
      <c r="IU11" s="170"/>
      <c r="IV11" s="170"/>
    </row>
    <row r="12" spans="1:256" x14ac:dyDescent="0.2">
      <c r="A12" s="173"/>
      <c r="B12" s="174"/>
      <c r="C12" s="175"/>
      <c r="D12" s="175"/>
      <c r="E12" s="175"/>
      <c r="F12" s="174"/>
      <c r="G12" s="174"/>
      <c r="H12" s="283" t="s">
        <v>265</v>
      </c>
      <c r="I12" s="283"/>
      <c r="J12" s="283"/>
      <c r="K12" s="283"/>
      <c r="L12" s="284" t="s">
        <v>266</v>
      </c>
      <c r="M12" s="284"/>
      <c r="N12" s="284"/>
      <c r="O12" s="284"/>
      <c r="P12" s="284"/>
      <c r="Q12" s="284"/>
      <c r="R12" s="283" t="s">
        <v>267</v>
      </c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  <c r="GY12" s="173"/>
      <c r="GZ12" s="173"/>
      <c r="HA12" s="173"/>
      <c r="HB12" s="173"/>
      <c r="HC12" s="173"/>
      <c r="HD12" s="173"/>
      <c r="HE12" s="173"/>
      <c r="HF12" s="173"/>
      <c r="HG12" s="173"/>
      <c r="HH12" s="173"/>
      <c r="HI12" s="173"/>
      <c r="HJ12" s="173"/>
      <c r="HK12" s="173"/>
      <c r="HL12" s="173"/>
      <c r="HM12" s="173"/>
      <c r="HN12" s="173"/>
      <c r="HO12" s="173"/>
      <c r="HP12" s="173"/>
      <c r="HQ12" s="173"/>
      <c r="HR12" s="173"/>
      <c r="HS12" s="173"/>
      <c r="HT12" s="173"/>
      <c r="HU12" s="173"/>
      <c r="HV12" s="173"/>
      <c r="HW12" s="173"/>
      <c r="HX12" s="173"/>
      <c r="HY12" s="173"/>
      <c r="HZ12" s="173"/>
      <c r="IA12" s="173"/>
      <c r="IB12" s="173"/>
      <c r="IC12" s="173"/>
      <c r="ID12" s="173"/>
      <c r="IE12" s="173"/>
      <c r="IF12" s="173"/>
      <c r="IG12" s="173"/>
      <c r="IH12" s="173"/>
      <c r="II12" s="173"/>
      <c r="IJ12" s="173"/>
      <c r="IK12" s="173"/>
      <c r="IL12" s="173"/>
      <c r="IM12" s="173"/>
      <c r="IN12" s="173"/>
      <c r="IO12" s="173"/>
      <c r="IP12" s="173"/>
      <c r="IQ12" s="173"/>
      <c r="IR12" s="173"/>
      <c r="IS12" s="173"/>
      <c r="IT12" s="173"/>
      <c r="IU12" s="173"/>
      <c r="IV12" s="173"/>
    </row>
    <row r="13" spans="1:256" x14ac:dyDescent="0.2">
      <c r="A13" s="170"/>
      <c r="B13" s="176"/>
      <c r="C13" s="171"/>
      <c r="D13" s="171"/>
      <c r="E13" s="171"/>
      <c r="F13" s="177"/>
      <c r="G13" s="177"/>
      <c r="H13" s="262" t="s">
        <v>268</v>
      </c>
      <c r="I13" s="262"/>
      <c r="J13" s="262"/>
      <c r="K13" s="262"/>
      <c r="L13" s="268">
        <v>42978</v>
      </c>
      <c r="M13" s="267"/>
      <c r="N13" s="267"/>
      <c r="O13" s="267"/>
      <c r="P13" s="267"/>
      <c r="Q13" s="267"/>
      <c r="R13" s="269" t="s">
        <v>269</v>
      </c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  <c r="IM13" s="170"/>
      <c r="IN13" s="170"/>
      <c r="IO13" s="170"/>
      <c r="IP13" s="170"/>
      <c r="IQ13" s="170"/>
      <c r="IR13" s="170"/>
      <c r="IS13" s="170"/>
      <c r="IT13" s="170"/>
      <c r="IU13" s="170"/>
      <c r="IV13" s="170"/>
    </row>
    <row r="14" spans="1:256" x14ac:dyDescent="0.2">
      <c r="A14" s="170"/>
      <c r="B14" s="176"/>
      <c r="C14" s="171"/>
      <c r="D14" s="171"/>
      <c r="E14" s="171"/>
      <c r="F14" s="178"/>
      <c r="G14" s="178"/>
      <c r="H14" s="262"/>
      <c r="I14" s="262"/>
      <c r="J14" s="262"/>
      <c r="K14" s="262"/>
      <c r="L14" s="267"/>
      <c r="M14" s="267"/>
      <c r="N14" s="267"/>
      <c r="O14" s="267"/>
      <c r="P14" s="267"/>
      <c r="Q14" s="267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  <c r="IM14" s="170"/>
      <c r="IN14" s="170"/>
      <c r="IO14" s="170"/>
      <c r="IP14" s="170"/>
      <c r="IQ14" s="170"/>
      <c r="IR14" s="170"/>
      <c r="IS14" s="170"/>
      <c r="IT14" s="170"/>
      <c r="IU14" s="170"/>
      <c r="IV14" s="170"/>
    </row>
    <row r="15" spans="1:256" x14ac:dyDescent="0.2">
      <c r="A15" s="170"/>
      <c r="B15" s="176"/>
      <c r="C15" s="171"/>
      <c r="D15" s="171"/>
      <c r="E15" s="171"/>
      <c r="F15" s="178"/>
      <c r="G15" s="178"/>
      <c r="H15" s="267"/>
      <c r="I15" s="267"/>
      <c r="J15" s="267"/>
      <c r="K15" s="267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  <c r="FR15" s="170"/>
      <c r="FS15" s="170"/>
      <c r="FT15" s="170"/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0"/>
      <c r="IF15" s="170"/>
      <c r="IG15" s="170"/>
      <c r="IH15" s="170"/>
      <c r="II15" s="170"/>
      <c r="IJ15" s="170"/>
      <c r="IK15" s="170"/>
      <c r="IL15" s="170"/>
      <c r="IM15" s="170"/>
      <c r="IN15" s="170"/>
      <c r="IO15" s="170"/>
      <c r="IP15" s="170"/>
      <c r="IQ15" s="170"/>
      <c r="IR15" s="170"/>
      <c r="IS15" s="170"/>
      <c r="IT15" s="170"/>
      <c r="IU15" s="170"/>
      <c r="IV15" s="170"/>
    </row>
    <row r="16" spans="1:256" x14ac:dyDescent="0.2">
      <c r="A16" s="170"/>
      <c r="B16" s="176"/>
      <c r="C16" s="171"/>
      <c r="D16" s="171"/>
      <c r="E16" s="171"/>
      <c r="F16" s="171"/>
      <c r="G16" s="171"/>
      <c r="H16" s="267"/>
      <c r="I16" s="267"/>
      <c r="J16" s="267"/>
      <c r="K16" s="267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  <c r="IL16" s="170"/>
      <c r="IM16" s="170"/>
      <c r="IN16" s="170"/>
      <c r="IO16" s="170"/>
      <c r="IP16" s="170"/>
      <c r="IQ16" s="170"/>
      <c r="IR16" s="170"/>
      <c r="IS16" s="170"/>
      <c r="IT16" s="170"/>
      <c r="IU16" s="170"/>
      <c r="IV16" s="170"/>
    </row>
    <row r="17" spans="1:256" x14ac:dyDescent="0.2">
      <c r="A17" s="170"/>
      <c r="B17" s="176"/>
      <c r="C17" s="171"/>
      <c r="D17" s="171"/>
      <c r="E17" s="171"/>
      <c r="F17" s="171"/>
      <c r="G17" s="171"/>
      <c r="H17" s="262"/>
      <c r="I17" s="262"/>
      <c r="J17" s="262"/>
      <c r="K17" s="262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  <c r="FU17" s="170"/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/>
      <c r="HG17" s="170"/>
      <c r="HH17" s="170"/>
      <c r="HI17" s="170"/>
      <c r="HJ17" s="170"/>
      <c r="HK17" s="170"/>
      <c r="HL17" s="170"/>
      <c r="HM17" s="170"/>
      <c r="HN17" s="170"/>
      <c r="HO17" s="170"/>
      <c r="HP17" s="170"/>
      <c r="HQ17" s="170"/>
      <c r="HR17" s="170"/>
      <c r="HS17" s="170"/>
      <c r="HT17" s="170"/>
      <c r="HU17" s="170"/>
      <c r="HV17" s="170"/>
      <c r="HW17" s="170"/>
      <c r="HX17" s="170"/>
      <c r="HY17" s="170"/>
      <c r="HZ17" s="170"/>
      <c r="IA17" s="170"/>
      <c r="IB17" s="170"/>
      <c r="IC17" s="170"/>
      <c r="ID17" s="170"/>
      <c r="IE17" s="170"/>
      <c r="IF17" s="170"/>
      <c r="IG17" s="170"/>
      <c r="IH17" s="170"/>
      <c r="II17" s="170"/>
      <c r="IJ17" s="170"/>
      <c r="IK17" s="170"/>
      <c r="IL17" s="170"/>
      <c r="IM17" s="170"/>
      <c r="IN17" s="170"/>
      <c r="IO17" s="170"/>
      <c r="IP17" s="170"/>
      <c r="IQ17" s="170"/>
      <c r="IR17" s="170"/>
      <c r="IS17" s="170"/>
      <c r="IT17" s="170"/>
      <c r="IU17" s="170"/>
      <c r="IV17" s="170"/>
    </row>
    <row r="18" spans="1:256" x14ac:dyDescent="0.2">
      <c r="A18" s="170"/>
      <c r="B18" s="176"/>
      <c r="C18" s="171"/>
      <c r="D18" s="171"/>
      <c r="E18" s="171"/>
      <c r="F18" s="171"/>
      <c r="G18" s="171"/>
      <c r="H18" s="176"/>
      <c r="I18" s="176"/>
      <c r="J18" s="176"/>
      <c r="K18" s="176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  <c r="GR18" s="170"/>
      <c r="GS18" s="170"/>
      <c r="GT18" s="170"/>
      <c r="GU18" s="170"/>
      <c r="GV18" s="170"/>
      <c r="GW18" s="170"/>
      <c r="GX18" s="170"/>
      <c r="GY18" s="170"/>
      <c r="GZ18" s="170"/>
      <c r="HA18" s="170"/>
      <c r="HB18" s="170"/>
      <c r="HC18" s="170"/>
      <c r="HD18" s="170"/>
      <c r="HE18" s="170"/>
      <c r="HF18" s="170"/>
      <c r="HG18" s="170"/>
      <c r="HH18" s="170"/>
      <c r="HI18" s="170"/>
      <c r="HJ18" s="170"/>
      <c r="HK18" s="170"/>
      <c r="HL18" s="170"/>
      <c r="HM18" s="170"/>
      <c r="HN18" s="170"/>
      <c r="HO18" s="170"/>
      <c r="HP18" s="170"/>
      <c r="HQ18" s="170"/>
      <c r="HR18" s="170"/>
      <c r="HS18" s="170"/>
      <c r="HT18" s="170"/>
      <c r="HU18" s="170"/>
      <c r="HV18" s="170"/>
      <c r="HW18" s="170"/>
      <c r="HX18" s="170"/>
      <c r="HY18" s="170"/>
      <c r="HZ18" s="170"/>
      <c r="IA18" s="170"/>
      <c r="IB18" s="170"/>
      <c r="IC18" s="170"/>
      <c r="ID18" s="170"/>
      <c r="IE18" s="170"/>
      <c r="IF18" s="170"/>
      <c r="IG18" s="170"/>
      <c r="IH18" s="170"/>
      <c r="II18" s="170"/>
      <c r="IJ18" s="170"/>
      <c r="IK18" s="170"/>
      <c r="IL18" s="170"/>
      <c r="IM18" s="170"/>
      <c r="IN18" s="170"/>
      <c r="IO18" s="170"/>
      <c r="IP18" s="170"/>
      <c r="IQ18" s="170"/>
      <c r="IR18" s="170"/>
      <c r="IS18" s="170"/>
      <c r="IT18" s="170"/>
      <c r="IU18" s="170"/>
      <c r="IV18" s="170"/>
    </row>
    <row r="19" spans="1:256" x14ac:dyDescent="0.2">
      <c r="A19" s="170"/>
      <c r="B19" s="176"/>
      <c r="C19" s="171"/>
      <c r="D19" s="171"/>
      <c r="E19" s="171"/>
      <c r="F19" s="171"/>
      <c r="G19" s="171"/>
      <c r="H19" s="176"/>
      <c r="I19" s="176"/>
      <c r="J19" s="176"/>
      <c r="K19" s="176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170"/>
      <c r="FE19" s="170"/>
      <c r="FF19" s="170"/>
      <c r="FG19" s="170"/>
      <c r="FH19" s="170"/>
      <c r="FI19" s="170"/>
      <c r="FJ19" s="170"/>
      <c r="FK19" s="170"/>
      <c r="FL19" s="170"/>
      <c r="FM19" s="170"/>
      <c r="FN19" s="170"/>
      <c r="FO19" s="170"/>
      <c r="FP19" s="170"/>
      <c r="FQ19" s="170"/>
      <c r="FR19" s="170"/>
      <c r="FS19" s="170"/>
      <c r="FT19" s="170"/>
      <c r="FU19" s="170"/>
      <c r="FV19" s="170"/>
      <c r="FW19" s="170"/>
      <c r="FX19" s="170"/>
      <c r="FY19" s="170"/>
      <c r="FZ19" s="170"/>
      <c r="GA19" s="170"/>
      <c r="GB19" s="170"/>
      <c r="GC19" s="170"/>
      <c r="GD19" s="170"/>
      <c r="GE19" s="170"/>
      <c r="GF19" s="170"/>
      <c r="GG19" s="170"/>
      <c r="GH19" s="170"/>
      <c r="GI19" s="170"/>
      <c r="GJ19" s="170"/>
      <c r="GK19" s="170"/>
      <c r="GL19" s="170"/>
      <c r="GM19" s="170"/>
      <c r="GN19" s="170"/>
      <c r="GO19" s="170"/>
      <c r="GP19" s="170"/>
      <c r="GQ19" s="170"/>
      <c r="GR19" s="170"/>
      <c r="GS19" s="170"/>
      <c r="GT19" s="170"/>
      <c r="GU19" s="170"/>
      <c r="GV19" s="170"/>
      <c r="GW19" s="170"/>
      <c r="GX19" s="170"/>
      <c r="GY19" s="170"/>
      <c r="GZ19" s="170"/>
      <c r="HA19" s="170"/>
      <c r="HB19" s="170"/>
      <c r="HC19" s="170"/>
      <c r="HD19" s="170"/>
      <c r="HE19" s="170"/>
      <c r="HF19" s="170"/>
      <c r="HG19" s="170"/>
      <c r="HH19" s="170"/>
      <c r="HI19" s="170"/>
      <c r="HJ19" s="170"/>
      <c r="HK19" s="170"/>
      <c r="HL19" s="170"/>
      <c r="HM19" s="170"/>
      <c r="HN19" s="170"/>
      <c r="HO19" s="170"/>
      <c r="HP19" s="170"/>
      <c r="HQ19" s="170"/>
      <c r="HR19" s="170"/>
      <c r="HS19" s="170"/>
      <c r="HT19" s="170"/>
      <c r="HU19" s="170"/>
      <c r="HV19" s="170"/>
      <c r="HW19" s="170"/>
      <c r="HX19" s="170"/>
      <c r="HY19" s="170"/>
      <c r="HZ19" s="170"/>
      <c r="IA19" s="170"/>
      <c r="IB19" s="170"/>
      <c r="IC19" s="170"/>
      <c r="ID19" s="170"/>
      <c r="IE19" s="170"/>
      <c r="IF19" s="170"/>
      <c r="IG19" s="170"/>
      <c r="IH19" s="170"/>
      <c r="II19" s="170"/>
      <c r="IJ19" s="170"/>
      <c r="IK19" s="170"/>
      <c r="IL19" s="170"/>
      <c r="IM19" s="170"/>
      <c r="IN19" s="170"/>
      <c r="IO19" s="170"/>
      <c r="IP19" s="170"/>
      <c r="IQ19" s="170"/>
      <c r="IR19" s="170"/>
      <c r="IS19" s="170"/>
      <c r="IT19" s="170"/>
      <c r="IU19" s="170"/>
      <c r="IV19" s="170"/>
    </row>
    <row r="20" spans="1:256" x14ac:dyDescent="0.2">
      <c r="A20" s="170"/>
      <c r="B20" s="176"/>
      <c r="C20" s="171"/>
      <c r="D20" s="171"/>
      <c r="E20" s="171"/>
      <c r="F20" s="171"/>
      <c r="G20" s="171"/>
      <c r="H20" s="176"/>
      <c r="I20" s="176"/>
      <c r="J20" s="176"/>
      <c r="K20" s="176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170"/>
      <c r="FE20" s="170"/>
      <c r="FF20" s="170"/>
      <c r="FG20" s="170"/>
      <c r="FH20" s="170"/>
      <c r="FI20" s="170"/>
      <c r="FJ20" s="170"/>
      <c r="FK20" s="170"/>
      <c r="FL20" s="170"/>
      <c r="FM20" s="170"/>
      <c r="FN20" s="170"/>
      <c r="FO20" s="170"/>
      <c r="FP20" s="170"/>
      <c r="FQ20" s="170"/>
      <c r="FR20" s="170"/>
      <c r="FS20" s="170"/>
      <c r="FT20" s="170"/>
      <c r="FU20" s="170"/>
      <c r="FV20" s="170"/>
      <c r="FW20" s="170"/>
      <c r="FX20" s="170"/>
      <c r="FY20" s="170"/>
      <c r="FZ20" s="170"/>
      <c r="GA20" s="170"/>
      <c r="GB20" s="170"/>
      <c r="GC20" s="170"/>
      <c r="GD20" s="170"/>
      <c r="GE20" s="170"/>
      <c r="GF20" s="170"/>
      <c r="GG20" s="170"/>
      <c r="GH20" s="170"/>
      <c r="GI20" s="170"/>
      <c r="GJ20" s="170"/>
      <c r="GK20" s="170"/>
      <c r="GL20" s="170"/>
      <c r="GM20" s="170"/>
      <c r="GN20" s="170"/>
      <c r="GO20" s="170"/>
      <c r="GP20" s="170"/>
      <c r="GQ20" s="170"/>
      <c r="GR20" s="170"/>
      <c r="GS20" s="170"/>
      <c r="GT20" s="170"/>
      <c r="GU20" s="170"/>
      <c r="GV20" s="170"/>
      <c r="GW20" s="170"/>
      <c r="GX20" s="170"/>
      <c r="GY20" s="170"/>
      <c r="GZ20" s="170"/>
      <c r="HA20" s="170"/>
      <c r="HB20" s="170"/>
      <c r="HC20" s="170"/>
      <c r="HD20" s="170"/>
      <c r="HE20" s="170"/>
      <c r="HF20" s="170"/>
      <c r="HG20" s="170"/>
      <c r="HH20" s="170"/>
      <c r="HI20" s="170"/>
      <c r="HJ20" s="170"/>
      <c r="HK20" s="170"/>
      <c r="HL20" s="170"/>
      <c r="HM20" s="170"/>
      <c r="HN20" s="170"/>
      <c r="HO20" s="170"/>
      <c r="HP20" s="170"/>
      <c r="HQ20" s="170"/>
      <c r="HR20" s="170"/>
      <c r="HS20" s="170"/>
      <c r="HT20" s="170"/>
      <c r="HU20" s="170"/>
      <c r="HV20" s="170"/>
      <c r="HW20" s="170"/>
      <c r="HX20" s="170"/>
      <c r="HY20" s="170"/>
      <c r="HZ20" s="170"/>
      <c r="IA20" s="170"/>
      <c r="IB20" s="170"/>
      <c r="IC20" s="170"/>
      <c r="ID20" s="170"/>
      <c r="IE20" s="170"/>
      <c r="IF20" s="170"/>
      <c r="IG20" s="170"/>
      <c r="IH20" s="170"/>
      <c r="II20" s="170"/>
      <c r="IJ20" s="170"/>
      <c r="IK20" s="170"/>
      <c r="IL20" s="170"/>
      <c r="IM20" s="170"/>
      <c r="IN20" s="170"/>
      <c r="IO20" s="170"/>
      <c r="IP20" s="170"/>
      <c r="IQ20" s="170"/>
      <c r="IR20" s="170"/>
      <c r="IS20" s="170"/>
      <c r="IT20" s="170"/>
      <c r="IU20" s="170"/>
      <c r="IV20" s="170"/>
    </row>
    <row r="21" spans="1:256" x14ac:dyDescent="0.2">
      <c r="A21" s="170"/>
      <c r="B21" s="176"/>
      <c r="C21" s="171"/>
      <c r="D21" s="171"/>
      <c r="E21" s="171"/>
      <c r="F21" s="171"/>
      <c r="G21" s="171"/>
      <c r="H21" s="176"/>
      <c r="I21" s="176"/>
      <c r="J21" s="176"/>
      <c r="K21" s="176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0"/>
      <c r="FG21" s="170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0"/>
      <c r="FV21" s="170"/>
      <c r="FW21" s="170"/>
      <c r="FX21" s="170"/>
      <c r="FY21" s="170"/>
      <c r="FZ21" s="170"/>
      <c r="GA21" s="170"/>
      <c r="GB21" s="170"/>
      <c r="GC21" s="170"/>
      <c r="GD21" s="170"/>
      <c r="GE21" s="170"/>
      <c r="GF21" s="170"/>
      <c r="GG21" s="170"/>
      <c r="GH21" s="170"/>
      <c r="GI21" s="170"/>
      <c r="GJ21" s="170"/>
      <c r="GK21" s="170"/>
      <c r="GL21" s="170"/>
      <c r="GM21" s="170"/>
      <c r="GN21" s="170"/>
      <c r="GO21" s="170"/>
      <c r="GP21" s="170"/>
      <c r="GQ21" s="170"/>
      <c r="GR21" s="170"/>
      <c r="GS21" s="170"/>
      <c r="GT21" s="170"/>
      <c r="GU21" s="170"/>
      <c r="GV21" s="170"/>
      <c r="GW21" s="170"/>
      <c r="GX21" s="170"/>
      <c r="GY21" s="170"/>
      <c r="GZ21" s="170"/>
      <c r="HA21" s="170"/>
      <c r="HB21" s="170"/>
      <c r="HC21" s="170"/>
      <c r="HD21" s="170"/>
      <c r="HE21" s="170"/>
      <c r="HF21" s="170"/>
      <c r="HG21" s="170"/>
      <c r="HH21" s="170"/>
      <c r="HI21" s="170"/>
      <c r="HJ21" s="170"/>
      <c r="HK21" s="170"/>
      <c r="HL21" s="170"/>
      <c r="HM21" s="170"/>
      <c r="HN21" s="170"/>
      <c r="HO21" s="170"/>
      <c r="HP21" s="170"/>
      <c r="HQ21" s="170"/>
      <c r="HR21" s="170"/>
      <c r="HS21" s="170"/>
      <c r="HT21" s="170"/>
      <c r="HU21" s="170"/>
      <c r="HV21" s="170"/>
      <c r="HW21" s="170"/>
      <c r="HX21" s="170"/>
      <c r="HY21" s="170"/>
      <c r="HZ21" s="170"/>
      <c r="IA21" s="170"/>
      <c r="IB21" s="170"/>
      <c r="IC21" s="170"/>
      <c r="ID21" s="170"/>
      <c r="IE21" s="170"/>
      <c r="IF21" s="170"/>
      <c r="IG21" s="170"/>
      <c r="IH21" s="170"/>
      <c r="II21" s="170"/>
      <c r="IJ21" s="170"/>
      <c r="IK21" s="170"/>
      <c r="IL21" s="170"/>
      <c r="IM21" s="170"/>
      <c r="IN21" s="170"/>
      <c r="IO21" s="170"/>
      <c r="IP21" s="170"/>
      <c r="IQ21" s="170"/>
      <c r="IR21" s="170"/>
      <c r="IS21" s="170"/>
      <c r="IT21" s="170"/>
      <c r="IU21" s="170"/>
      <c r="IV21" s="170"/>
    </row>
    <row r="22" spans="1:256" x14ac:dyDescent="0.2">
      <c r="A22" s="170"/>
      <c r="B22" s="176"/>
      <c r="C22" s="171"/>
      <c r="D22" s="171"/>
      <c r="E22" s="171"/>
      <c r="F22" s="171"/>
      <c r="G22" s="171"/>
      <c r="H22" s="176"/>
      <c r="I22" s="176"/>
      <c r="J22" s="176"/>
      <c r="K22" s="176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</row>
    <row r="23" spans="1:256" x14ac:dyDescent="0.2">
      <c r="A23" s="170"/>
      <c r="B23" s="176"/>
      <c r="C23" s="171"/>
      <c r="D23" s="171"/>
      <c r="E23" s="171"/>
      <c r="F23" s="171"/>
      <c r="G23" s="171"/>
      <c r="H23" s="176"/>
      <c r="I23" s="176"/>
      <c r="J23" s="176"/>
      <c r="K23" s="176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</row>
    <row r="24" spans="1:256" x14ac:dyDescent="0.2">
      <c r="A24" s="170"/>
      <c r="B24" s="176"/>
      <c r="C24" s="171"/>
      <c r="D24" s="171"/>
      <c r="E24" s="171"/>
      <c r="F24" s="171"/>
      <c r="G24" s="171"/>
      <c r="H24" s="176"/>
      <c r="I24" s="176"/>
      <c r="J24" s="176"/>
      <c r="K24" s="176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170"/>
      <c r="FE24" s="170"/>
      <c r="FF24" s="170"/>
      <c r="FG24" s="170"/>
      <c r="FH24" s="170"/>
      <c r="FI24" s="170"/>
      <c r="FJ24" s="170"/>
      <c r="FK24" s="170"/>
      <c r="FL24" s="170"/>
      <c r="FM24" s="170"/>
      <c r="FN24" s="170"/>
      <c r="FO24" s="170"/>
      <c r="FP24" s="170"/>
      <c r="FQ24" s="170"/>
      <c r="FR24" s="170"/>
      <c r="FS24" s="170"/>
      <c r="FT24" s="170"/>
      <c r="FU24" s="170"/>
      <c r="FV24" s="170"/>
      <c r="FW24" s="170"/>
      <c r="FX24" s="170"/>
      <c r="FY24" s="170"/>
      <c r="FZ24" s="170"/>
      <c r="GA24" s="170"/>
      <c r="GB24" s="170"/>
      <c r="GC24" s="170"/>
      <c r="GD24" s="170"/>
      <c r="GE24" s="170"/>
      <c r="GF24" s="170"/>
      <c r="GG24" s="170"/>
      <c r="GH24" s="170"/>
      <c r="GI24" s="170"/>
      <c r="GJ24" s="170"/>
      <c r="GK24" s="170"/>
      <c r="GL24" s="170"/>
      <c r="GM24" s="170"/>
      <c r="GN24" s="170"/>
      <c r="GO24" s="170"/>
      <c r="GP24" s="170"/>
      <c r="GQ24" s="170"/>
      <c r="GR24" s="170"/>
      <c r="GS24" s="170"/>
      <c r="GT24" s="170"/>
      <c r="GU24" s="170"/>
      <c r="GV24" s="170"/>
      <c r="GW24" s="170"/>
      <c r="GX24" s="170"/>
      <c r="GY24" s="170"/>
      <c r="GZ24" s="170"/>
      <c r="HA24" s="170"/>
      <c r="HB24" s="170"/>
      <c r="HC24" s="170"/>
      <c r="HD24" s="170"/>
      <c r="HE24" s="170"/>
      <c r="HF24" s="170"/>
      <c r="HG24" s="170"/>
      <c r="HH24" s="170"/>
      <c r="HI24" s="170"/>
      <c r="HJ24" s="170"/>
      <c r="HK24" s="170"/>
      <c r="HL24" s="170"/>
      <c r="HM24" s="170"/>
      <c r="HN24" s="170"/>
      <c r="HO24" s="170"/>
      <c r="HP24" s="170"/>
      <c r="HQ24" s="170"/>
      <c r="HR24" s="170"/>
      <c r="HS24" s="170"/>
      <c r="HT24" s="170"/>
      <c r="HU24" s="170"/>
      <c r="HV24" s="170"/>
      <c r="HW24" s="170"/>
      <c r="HX24" s="170"/>
      <c r="HY24" s="170"/>
      <c r="HZ24" s="170"/>
      <c r="IA24" s="170"/>
      <c r="IB24" s="170"/>
      <c r="IC24" s="170"/>
      <c r="ID24" s="170"/>
      <c r="IE24" s="170"/>
      <c r="IF24" s="170"/>
      <c r="IG24" s="170"/>
      <c r="IH24" s="170"/>
      <c r="II24" s="170"/>
      <c r="IJ24" s="170"/>
      <c r="IK24" s="170"/>
      <c r="IL24" s="170"/>
      <c r="IM24" s="170"/>
      <c r="IN24" s="170"/>
      <c r="IO24" s="170"/>
      <c r="IP24" s="170"/>
      <c r="IQ24" s="170"/>
      <c r="IR24" s="170"/>
      <c r="IS24" s="170"/>
      <c r="IT24" s="170"/>
      <c r="IU24" s="170"/>
      <c r="IV24" s="170"/>
    </row>
    <row r="25" spans="1:256" x14ac:dyDescent="0.2">
      <c r="A25" s="170"/>
      <c r="B25" s="176"/>
      <c r="C25" s="171"/>
      <c r="D25" s="171"/>
      <c r="E25" s="171"/>
      <c r="F25" s="171"/>
      <c r="G25" s="171"/>
      <c r="H25" s="176"/>
      <c r="I25" s="176"/>
      <c r="J25" s="176"/>
      <c r="K25" s="176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  <c r="CX25" s="170"/>
      <c r="CY25" s="170"/>
      <c r="CZ25" s="170"/>
      <c r="DA25" s="170"/>
      <c r="DB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170"/>
      <c r="FB25" s="170"/>
      <c r="FC25" s="170"/>
      <c r="FD25" s="170"/>
      <c r="FE25" s="170"/>
      <c r="FF25" s="170"/>
      <c r="FG25" s="170"/>
      <c r="FH25" s="170"/>
      <c r="FI25" s="170"/>
      <c r="FJ25" s="170"/>
      <c r="FK25" s="170"/>
      <c r="FL25" s="170"/>
      <c r="FM25" s="170"/>
      <c r="FN25" s="170"/>
      <c r="FO25" s="170"/>
      <c r="FP25" s="170"/>
      <c r="FQ25" s="170"/>
      <c r="FR25" s="170"/>
      <c r="FS25" s="170"/>
      <c r="FT25" s="170"/>
      <c r="FU25" s="170"/>
      <c r="FV25" s="170"/>
      <c r="FW25" s="170"/>
      <c r="FX25" s="170"/>
      <c r="FY25" s="170"/>
      <c r="FZ25" s="170"/>
      <c r="GA25" s="170"/>
      <c r="GB25" s="170"/>
      <c r="GC25" s="170"/>
      <c r="GD25" s="170"/>
      <c r="GE25" s="170"/>
      <c r="GF25" s="170"/>
      <c r="GG25" s="170"/>
      <c r="GH25" s="170"/>
      <c r="GI25" s="170"/>
      <c r="GJ25" s="170"/>
      <c r="GK25" s="170"/>
      <c r="GL25" s="170"/>
      <c r="GM25" s="170"/>
      <c r="GN25" s="170"/>
      <c r="GO25" s="170"/>
      <c r="GP25" s="170"/>
      <c r="GQ25" s="170"/>
      <c r="GR25" s="170"/>
      <c r="GS25" s="170"/>
      <c r="GT25" s="170"/>
      <c r="GU25" s="170"/>
      <c r="GV25" s="170"/>
      <c r="GW25" s="170"/>
      <c r="GX25" s="170"/>
      <c r="GY25" s="170"/>
      <c r="GZ25" s="170"/>
      <c r="HA25" s="170"/>
      <c r="HB25" s="170"/>
      <c r="HC25" s="170"/>
      <c r="HD25" s="170"/>
      <c r="HE25" s="170"/>
      <c r="HF25" s="170"/>
      <c r="HG25" s="170"/>
      <c r="HH25" s="170"/>
      <c r="HI25" s="170"/>
      <c r="HJ25" s="170"/>
      <c r="HK25" s="170"/>
      <c r="HL25" s="170"/>
      <c r="HM25" s="170"/>
      <c r="HN25" s="170"/>
      <c r="HO25" s="170"/>
      <c r="HP25" s="170"/>
      <c r="HQ25" s="170"/>
      <c r="HR25" s="170"/>
      <c r="HS25" s="170"/>
      <c r="HT25" s="170"/>
      <c r="HU25" s="170"/>
      <c r="HV25" s="170"/>
      <c r="HW25" s="170"/>
      <c r="HX25" s="170"/>
      <c r="HY25" s="170"/>
      <c r="HZ25" s="170"/>
      <c r="IA25" s="170"/>
      <c r="IB25" s="170"/>
      <c r="IC25" s="170"/>
      <c r="ID25" s="170"/>
      <c r="IE25" s="170"/>
      <c r="IF25" s="170"/>
      <c r="IG25" s="170"/>
      <c r="IH25" s="170"/>
      <c r="II25" s="170"/>
      <c r="IJ25" s="170"/>
      <c r="IK25" s="170"/>
      <c r="IL25" s="170"/>
      <c r="IM25" s="170"/>
      <c r="IN25" s="170"/>
      <c r="IO25" s="170"/>
      <c r="IP25" s="170"/>
      <c r="IQ25" s="170"/>
      <c r="IR25" s="170"/>
      <c r="IS25" s="170"/>
      <c r="IT25" s="170"/>
      <c r="IU25" s="170"/>
      <c r="IV25" s="170"/>
    </row>
    <row r="26" spans="1:256" x14ac:dyDescent="0.2">
      <c r="A26" s="170"/>
      <c r="B26" s="176"/>
      <c r="C26" s="171"/>
      <c r="D26" s="171"/>
      <c r="E26" s="171"/>
      <c r="F26" s="171"/>
      <c r="G26" s="171"/>
      <c r="H26" s="176"/>
      <c r="I26" s="176"/>
      <c r="J26" s="176"/>
      <c r="K26" s="176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170"/>
      <c r="FW26" s="170"/>
      <c r="FX26" s="170"/>
      <c r="FY26" s="170"/>
      <c r="FZ26" s="170"/>
      <c r="GA26" s="170"/>
      <c r="GB26" s="170"/>
      <c r="GC26" s="170"/>
      <c r="GD26" s="170"/>
      <c r="GE26" s="170"/>
      <c r="GF26" s="170"/>
      <c r="GG26" s="170"/>
      <c r="GH26" s="170"/>
      <c r="GI26" s="170"/>
      <c r="GJ26" s="170"/>
      <c r="GK26" s="170"/>
      <c r="GL26" s="170"/>
      <c r="GM26" s="170"/>
      <c r="GN26" s="170"/>
      <c r="GO26" s="170"/>
      <c r="GP26" s="170"/>
      <c r="GQ26" s="170"/>
      <c r="GR26" s="170"/>
      <c r="GS26" s="170"/>
      <c r="GT26" s="170"/>
      <c r="GU26" s="170"/>
      <c r="GV26" s="170"/>
      <c r="GW26" s="170"/>
      <c r="GX26" s="170"/>
      <c r="GY26" s="170"/>
      <c r="GZ26" s="170"/>
      <c r="HA26" s="170"/>
      <c r="HB26" s="170"/>
      <c r="HC26" s="170"/>
      <c r="HD26" s="170"/>
      <c r="HE26" s="170"/>
      <c r="HF26" s="170"/>
      <c r="HG26" s="170"/>
      <c r="HH26" s="170"/>
      <c r="HI26" s="170"/>
      <c r="HJ26" s="170"/>
      <c r="HK26" s="170"/>
      <c r="HL26" s="170"/>
      <c r="HM26" s="170"/>
      <c r="HN26" s="170"/>
      <c r="HO26" s="170"/>
      <c r="HP26" s="170"/>
      <c r="HQ26" s="170"/>
      <c r="HR26" s="170"/>
      <c r="HS26" s="170"/>
      <c r="HT26" s="170"/>
      <c r="HU26" s="170"/>
      <c r="HV26" s="170"/>
      <c r="HW26" s="170"/>
      <c r="HX26" s="170"/>
      <c r="HY26" s="170"/>
      <c r="HZ26" s="170"/>
      <c r="IA26" s="170"/>
      <c r="IB26" s="170"/>
      <c r="IC26" s="170"/>
      <c r="ID26" s="170"/>
      <c r="IE26" s="170"/>
      <c r="IF26" s="170"/>
      <c r="IG26" s="170"/>
      <c r="IH26" s="170"/>
      <c r="II26" s="170"/>
      <c r="IJ26" s="170"/>
      <c r="IK26" s="170"/>
      <c r="IL26" s="170"/>
      <c r="IM26" s="170"/>
      <c r="IN26" s="170"/>
      <c r="IO26" s="170"/>
      <c r="IP26" s="170"/>
      <c r="IQ26" s="170"/>
      <c r="IR26" s="170"/>
      <c r="IS26" s="170"/>
      <c r="IT26" s="170"/>
      <c r="IU26" s="170"/>
      <c r="IV26" s="170"/>
    </row>
    <row r="27" spans="1:256" ht="11.25" customHeight="1" x14ac:dyDescent="0.2">
      <c r="A27" s="170"/>
      <c r="B27" s="176"/>
      <c r="C27" s="171"/>
      <c r="D27" s="171"/>
      <c r="E27" s="171"/>
      <c r="F27" s="171"/>
      <c r="G27" s="171"/>
      <c r="H27" s="176"/>
      <c r="I27" s="176"/>
      <c r="J27" s="176"/>
      <c r="K27" s="176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170"/>
      <c r="FB27" s="170"/>
      <c r="FC27" s="170"/>
      <c r="FD27" s="170"/>
      <c r="FE27" s="170"/>
      <c r="FF27" s="170"/>
      <c r="FG27" s="170"/>
      <c r="FH27" s="170"/>
      <c r="FI27" s="170"/>
      <c r="FJ27" s="170"/>
      <c r="FK27" s="170"/>
      <c r="FL27" s="170"/>
      <c r="FM27" s="170"/>
      <c r="FN27" s="170"/>
      <c r="FO27" s="170"/>
      <c r="FP27" s="170"/>
      <c r="FQ27" s="170"/>
      <c r="FR27" s="170"/>
      <c r="FS27" s="170"/>
      <c r="FT27" s="170"/>
      <c r="FU27" s="170"/>
      <c r="FV27" s="170"/>
      <c r="FW27" s="170"/>
      <c r="FX27" s="170"/>
      <c r="FY27" s="170"/>
      <c r="FZ27" s="170"/>
      <c r="GA27" s="170"/>
      <c r="GB27" s="170"/>
      <c r="GC27" s="170"/>
      <c r="GD27" s="170"/>
      <c r="GE27" s="170"/>
      <c r="GF27" s="170"/>
      <c r="GG27" s="170"/>
      <c r="GH27" s="170"/>
      <c r="GI27" s="170"/>
      <c r="GJ27" s="170"/>
      <c r="GK27" s="170"/>
      <c r="GL27" s="170"/>
      <c r="GM27" s="170"/>
      <c r="GN27" s="170"/>
      <c r="GO27" s="170"/>
      <c r="GP27" s="170"/>
      <c r="GQ27" s="170"/>
      <c r="GR27" s="170"/>
      <c r="GS27" s="170"/>
      <c r="GT27" s="170"/>
      <c r="GU27" s="170"/>
      <c r="GV27" s="170"/>
      <c r="GW27" s="170"/>
      <c r="GX27" s="170"/>
      <c r="GY27" s="170"/>
      <c r="GZ27" s="170"/>
      <c r="HA27" s="170"/>
      <c r="HB27" s="170"/>
      <c r="HC27" s="170"/>
      <c r="HD27" s="170"/>
      <c r="HE27" s="170"/>
      <c r="HF27" s="170"/>
      <c r="HG27" s="170"/>
      <c r="HH27" s="170"/>
      <c r="HI27" s="170"/>
      <c r="HJ27" s="170"/>
      <c r="HK27" s="170"/>
      <c r="HL27" s="170"/>
      <c r="HM27" s="170"/>
      <c r="HN27" s="170"/>
      <c r="HO27" s="170"/>
      <c r="HP27" s="170"/>
      <c r="HQ27" s="170"/>
      <c r="HR27" s="170"/>
      <c r="HS27" s="170"/>
      <c r="HT27" s="170"/>
      <c r="HU27" s="170"/>
      <c r="HV27" s="170"/>
      <c r="HW27" s="170"/>
      <c r="HX27" s="170"/>
      <c r="HY27" s="170"/>
      <c r="HZ27" s="170"/>
      <c r="IA27" s="170"/>
      <c r="IB27" s="170"/>
      <c r="IC27" s="170"/>
      <c r="ID27" s="170"/>
      <c r="IE27" s="170"/>
      <c r="IF27" s="170"/>
      <c r="IG27" s="170"/>
      <c r="IH27" s="170"/>
      <c r="II27" s="170"/>
      <c r="IJ27" s="170"/>
      <c r="IK27" s="170"/>
      <c r="IL27" s="170"/>
      <c r="IM27" s="170"/>
      <c r="IN27" s="170"/>
      <c r="IO27" s="170"/>
      <c r="IP27" s="170"/>
      <c r="IQ27" s="170"/>
      <c r="IR27" s="170"/>
      <c r="IS27" s="170"/>
      <c r="IT27" s="170"/>
      <c r="IU27" s="170"/>
      <c r="IV27" s="170"/>
    </row>
    <row r="28" spans="1:256" hidden="1" x14ac:dyDescent="0.2">
      <c r="A28" s="170"/>
      <c r="B28" s="176"/>
      <c r="C28" s="171"/>
      <c r="D28" s="171"/>
      <c r="E28" s="171"/>
      <c r="F28" s="171"/>
      <c r="G28" s="171"/>
      <c r="H28" s="176"/>
      <c r="I28" s="176"/>
      <c r="J28" s="176"/>
      <c r="K28" s="176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70"/>
      <c r="CW28" s="170"/>
      <c r="CX28" s="170"/>
      <c r="CY28" s="170"/>
      <c r="CZ28" s="170"/>
      <c r="DA28" s="170"/>
      <c r="DB28" s="170"/>
      <c r="DC28" s="170"/>
      <c r="DD28" s="170"/>
      <c r="DE28" s="170"/>
      <c r="DF28" s="170"/>
      <c r="DG28" s="170"/>
      <c r="DH28" s="170"/>
      <c r="DI28" s="170"/>
      <c r="DJ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170"/>
      <c r="DV28" s="170"/>
      <c r="DW28" s="170"/>
      <c r="DX28" s="170"/>
      <c r="DY28" s="170"/>
      <c r="DZ28" s="170"/>
      <c r="EA28" s="170"/>
      <c r="EB28" s="170"/>
      <c r="EC28" s="170"/>
      <c r="ED28" s="170"/>
      <c r="EE28" s="170"/>
      <c r="EF28" s="170"/>
      <c r="EG28" s="170"/>
      <c r="EH28" s="170"/>
      <c r="EI28" s="170"/>
      <c r="EJ28" s="170"/>
      <c r="EK28" s="170"/>
      <c r="EL28" s="170"/>
      <c r="EM28" s="170"/>
      <c r="EN28" s="170"/>
      <c r="EO28" s="170"/>
      <c r="EP28" s="170"/>
      <c r="EQ28" s="170"/>
      <c r="ER28" s="170"/>
      <c r="ES28" s="170"/>
      <c r="ET28" s="170"/>
      <c r="EU28" s="170"/>
      <c r="EV28" s="170"/>
      <c r="EW28" s="170"/>
      <c r="EX28" s="170"/>
      <c r="EY28" s="170"/>
      <c r="EZ28" s="170"/>
      <c r="FA28" s="170"/>
      <c r="FB28" s="170"/>
      <c r="FC28" s="170"/>
      <c r="FD28" s="170"/>
      <c r="FE28" s="170"/>
      <c r="FF28" s="170"/>
      <c r="FG28" s="170"/>
      <c r="FH28" s="170"/>
      <c r="FI28" s="170"/>
      <c r="FJ28" s="170"/>
      <c r="FK28" s="170"/>
      <c r="FL28" s="170"/>
      <c r="FM28" s="170"/>
      <c r="FN28" s="170"/>
      <c r="FO28" s="170"/>
      <c r="FP28" s="170"/>
      <c r="FQ28" s="170"/>
      <c r="FR28" s="170"/>
      <c r="FS28" s="170"/>
      <c r="FT28" s="170"/>
      <c r="FU28" s="170"/>
      <c r="FV28" s="170"/>
      <c r="FW28" s="170"/>
      <c r="FX28" s="170"/>
      <c r="FY28" s="170"/>
      <c r="FZ28" s="170"/>
      <c r="GA28" s="170"/>
      <c r="GB28" s="170"/>
      <c r="GC28" s="170"/>
      <c r="GD28" s="170"/>
      <c r="GE28" s="170"/>
      <c r="GF28" s="170"/>
      <c r="GG28" s="170"/>
      <c r="GH28" s="170"/>
      <c r="GI28" s="170"/>
      <c r="GJ28" s="170"/>
      <c r="GK28" s="170"/>
      <c r="GL28" s="170"/>
      <c r="GM28" s="170"/>
      <c r="GN28" s="170"/>
      <c r="GO28" s="170"/>
      <c r="GP28" s="170"/>
      <c r="GQ28" s="170"/>
      <c r="GR28" s="170"/>
      <c r="GS28" s="170"/>
      <c r="GT28" s="170"/>
      <c r="GU28" s="170"/>
      <c r="GV28" s="170"/>
      <c r="GW28" s="170"/>
      <c r="GX28" s="170"/>
      <c r="GY28" s="170"/>
      <c r="GZ28" s="170"/>
      <c r="HA28" s="170"/>
      <c r="HB28" s="170"/>
      <c r="HC28" s="170"/>
      <c r="HD28" s="170"/>
      <c r="HE28" s="170"/>
      <c r="HF28" s="170"/>
      <c r="HG28" s="170"/>
      <c r="HH28" s="170"/>
      <c r="HI28" s="170"/>
      <c r="HJ28" s="170"/>
      <c r="HK28" s="170"/>
      <c r="HL28" s="170"/>
      <c r="HM28" s="170"/>
      <c r="HN28" s="170"/>
      <c r="HO28" s="170"/>
      <c r="HP28" s="170"/>
      <c r="HQ28" s="170"/>
      <c r="HR28" s="170"/>
      <c r="HS28" s="170"/>
      <c r="HT28" s="170"/>
      <c r="HU28" s="170"/>
      <c r="HV28" s="170"/>
      <c r="HW28" s="170"/>
      <c r="HX28" s="170"/>
      <c r="HY28" s="170"/>
      <c r="HZ28" s="170"/>
      <c r="IA28" s="170"/>
      <c r="IB28" s="170"/>
      <c r="IC28" s="170"/>
      <c r="ID28" s="170"/>
      <c r="IE28" s="170"/>
      <c r="IF28" s="170"/>
      <c r="IG28" s="170"/>
      <c r="IH28" s="170"/>
      <c r="II28" s="170"/>
      <c r="IJ28" s="170"/>
      <c r="IK28" s="170"/>
      <c r="IL28" s="170"/>
      <c r="IM28" s="170"/>
      <c r="IN28" s="170"/>
      <c r="IO28" s="170"/>
      <c r="IP28" s="170"/>
      <c r="IQ28" s="170"/>
      <c r="IR28" s="170"/>
      <c r="IS28" s="170"/>
      <c r="IT28" s="170"/>
      <c r="IU28" s="170"/>
      <c r="IV28" s="170"/>
    </row>
    <row r="29" spans="1:256" ht="27" customHeight="1" x14ac:dyDescent="0.2">
      <c r="A29" s="171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7" t="s">
        <v>270</v>
      </c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8"/>
      <c r="AC29" s="264" t="s">
        <v>271</v>
      </c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5"/>
      <c r="AQ29" s="265"/>
      <c r="AR29" s="265"/>
      <c r="AS29" s="266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  <c r="DB29" s="170"/>
      <c r="DC29" s="170"/>
      <c r="DD29" s="170"/>
      <c r="DE29" s="170"/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0"/>
      <c r="EY29" s="170"/>
      <c r="EZ29" s="170"/>
      <c r="FA29" s="170"/>
      <c r="FB29" s="170"/>
      <c r="FC29" s="170"/>
      <c r="FD29" s="170"/>
      <c r="FE29" s="170"/>
      <c r="FF29" s="170"/>
      <c r="FG29" s="170"/>
      <c r="FH29" s="170"/>
      <c r="FI29" s="170"/>
      <c r="FJ29" s="170"/>
      <c r="FK29" s="170"/>
      <c r="FL29" s="170"/>
      <c r="FM29" s="170"/>
      <c r="FN29" s="170"/>
      <c r="FO29" s="170"/>
      <c r="FP29" s="170"/>
      <c r="FQ29" s="170"/>
      <c r="FR29" s="170"/>
      <c r="FS29" s="170"/>
      <c r="FT29" s="170"/>
      <c r="FU29" s="170"/>
      <c r="FV29" s="170"/>
      <c r="FW29" s="170"/>
      <c r="FX29" s="170"/>
      <c r="FY29" s="170"/>
      <c r="FZ29" s="170"/>
      <c r="GA29" s="170"/>
      <c r="GB29" s="170"/>
      <c r="GC29" s="170"/>
      <c r="GD29" s="170"/>
      <c r="GE29" s="170"/>
      <c r="GF29" s="170"/>
      <c r="GG29" s="170"/>
      <c r="GH29" s="170"/>
      <c r="GI29" s="170"/>
      <c r="GJ29" s="170"/>
      <c r="GK29" s="170"/>
      <c r="GL29" s="170"/>
      <c r="GM29" s="170"/>
      <c r="GN29" s="170"/>
      <c r="GO29" s="170"/>
      <c r="GP29" s="170"/>
      <c r="GQ29" s="170"/>
      <c r="GR29" s="170"/>
      <c r="GS29" s="170"/>
      <c r="GT29" s="170"/>
      <c r="GU29" s="170"/>
      <c r="GV29" s="170"/>
      <c r="GW29" s="170"/>
      <c r="GX29" s="170"/>
      <c r="GY29" s="170"/>
      <c r="GZ29" s="170"/>
      <c r="HA29" s="170"/>
      <c r="HB29" s="170"/>
      <c r="HC29" s="170"/>
      <c r="HD29" s="170"/>
      <c r="HE29" s="170"/>
      <c r="HF29" s="170"/>
      <c r="HG29" s="170"/>
      <c r="HH29" s="170"/>
      <c r="HI29" s="170"/>
      <c r="HJ29" s="170"/>
      <c r="HK29" s="170"/>
      <c r="HL29" s="170"/>
      <c r="HM29" s="170"/>
      <c r="HN29" s="170"/>
      <c r="HO29" s="170"/>
      <c r="HP29" s="170"/>
      <c r="HQ29" s="170"/>
      <c r="HR29" s="170"/>
      <c r="HS29" s="170"/>
      <c r="HT29" s="170"/>
      <c r="HU29" s="170"/>
      <c r="HV29" s="170"/>
      <c r="HW29" s="170"/>
      <c r="HX29" s="170"/>
      <c r="HY29" s="170"/>
      <c r="HZ29" s="170"/>
      <c r="IA29" s="170"/>
      <c r="IB29" s="170"/>
      <c r="IC29" s="170"/>
      <c r="ID29" s="170"/>
      <c r="IE29" s="170"/>
      <c r="IF29" s="170"/>
      <c r="IG29" s="170"/>
      <c r="IH29" s="170"/>
      <c r="II29" s="170"/>
      <c r="IJ29" s="170"/>
      <c r="IK29" s="170"/>
      <c r="IL29" s="170"/>
      <c r="IM29" s="170"/>
      <c r="IN29" s="170"/>
      <c r="IO29" s="170"/>
      <c r="IP29" s="170"/>
      <c r="IQ29" s="170"/>
      <c r="IR29" s="170"/>
      <c r="IS29" s="170"/>
      <c r="IT29" s="170"/>
      <c r="IU29" s="170"/>
      <c r="IV29" s="170"/>
    </row>
    <row r="30" spans="1:256" ht="57" customHeight="1" x14ac:dyDescent="0.2">
      <c r="A30" s="171"/>
      <c r="B30" s="240" t="s">
        <v>272</v>
      </c>
      <c r="C30" s="241"/>
      <c r="D30" s="241"/>
      <c r="E30" s="241"/>
      <c r="F30" s="241"/>
      <c r="G30" s="241"/>
      <c r="H30" s="241"/>
      <c r="I30" s="241"/>
      <c r="J30" s="241"/>
      <c r="K30" s="242"/>
      <c r="L30" s="246" t="s">
        <v>274</v>
      </c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8"/>
      <c r="AC30" s="249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  <c r="AQ30" s="250"/>
      <c r="AR30" s="250"/>
      <c r="AS30" s="251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170"/>
      <c r="FB30" s="170"/>
      <c r="FC30" s="170"/>
      <c r="FD30" s="170"/>
      <c r="FE30" s="170"/>
      <c r="FF30" s="170"/>
      <c r="FG30" s="170"/>
      <c r="FH30" s="170"/>
      <c r="FI30" s="170"/>
      <c r="FJ30" s="170"/>
      <c r="FK30" s="170"/>
      <c r="FL30" s="170"/>
      <c r="FM30" s="170"/>
      <c r="FN30" s="170"/>
      <c r="FO30" s="170"/>
      <c r="FP30" s="170"/>
      <c r="FQ30" s="170"/>
      <c r="FR30" s="170"/>
      <c r="FS30" s="170"/>
      <c r="FT30" s="170"/>
      <c r="FU30" s="170"/>
      <c r="FV30" s="170"/>
      <c r="FW30" s="170"/>
      <c r="FX30" s="170"/>
      <c r="FY30" s="170"/>
      <c r="FZ30" s="170"/>
      <c r="GA30" s="170"/>
      <c r="GB30" s="170"/>
      <c r="GC30" s="170"/>
      <c r="GD30" s="170"/>
      <c r="GE30" s="170"/>
      <c r="GF30" s="170"/>
      <c r="GG30" s="170"/>
      <c r="GH30" s="170"/>
      <c r="GI30" s="170"/>
      <c r="GJ30" s="170"/>
      <c r="GK30" s="170"/>
      <c r="GL30" s="170"/>
      <c r="GM30" s="170"/>
      <c r="GN30" s="170"/>
      <c r="GO30" s="170"/>
      <c r="GP30" s="170"/>
      <c r="GQ30" s="170"/>
      <c r="GR30" s="170"/>
      <c r="GS30" s="170"/>
      <c r="GT30" s="170"/>
      <c r="GU30" s="170"/>
      <c r="GV30" s="170"/>
      <c r="GW30" s="170"/>
      <c r="GX30" s="170"/>
      <c r="GY30" s="170"/>
      <c r="GZ30" s="170"/>
      <c r="HA30" s="170"/>
      <c r="HB30" s="170"/>
      <c r="HC30" s="170"/>
      <c r="HD30" s="170"/>
      <c r="HE30" s="170"/>
      <c r="HF30" s="170"/>
      <c r="HG30" s="170"/>
      <c r="HH30" s="170"/>
      <c r="HI30" s="170"/>
      <c r="HJ30" s="170"/>
      <c r="HK30" s="170"/>
      <c r="HL30" s="170"/>
      <c r="HM30" s="170"/>
      <c r="HN30" s="170"/>
      <c r="HO30" s="170"/>
      <c r="HP30" s="170"/>
      <c r="HQ30" s="170"/>
      <c r="HR30" s="170"/>
      <c r="HS30" s="170"/>
      <c r="HT30" s="170"/>
      <c r="HU30" s="170"/>
      <c r="HV30" s="170"/>
      <c r="HW30" s="170"/>
      <c r="HX30" s="170"/>
      <c r="HY30" s="170"/>
      <c r="HZ30" s="170"/>
      <c r="IA30" s="170"/>
      <c r="IB30" s="170"/>
      <c r="IC30" s="170"/>
      <c r="ID30" s="170"/>
      <c r="IE30" s="170"/>
      <c r="IF30" s="170"/>
      <c r="IG30" s="170"/>
      <c r="IH30" s="170"/>
      <c r="II30" s="170"/>
      <c r="IJ30" s="170"/>
      <c r="IK30" s="170"/>
      <c r="IL30" s="170"/>
      <c r="IM30" s="170"/>
      <c r="IN30" s="170"/>
      <c r="IO30" s="170"/>
      <c r="IP30" s="170"/>
      <c r="IQ30" s="170"/>
      <c r="IR30" s="170"/>
      <c r="IS30" s="170"/>
      <c r="IT30" s="170"/>
      <c r="IU30" s="170"/>
      <c r="IV30" s="170"/>
    </row>
    <row r="31" spans="1:256" ht="60" customHeight="1" x14ac:dyDescent="0.2">
      <c r="A31" s="171"/>
      <c r="B31" s="243"/>
      <c r="C31" s="244"/>
      <c r="D31" s="244"/>
      <c r="E31" s="244"/>
      <c r="F31" s="244"/>
      <c r="G31" s="244"/>
      <c r="H31" s="244"/>
      <c r="I31" s="244"/>
      <c r="J31" s="244"/>
      <c r="K31" s="245"/>
      <c r="L31" s="252" t="s">
        <v>278</v>
      </c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4"/>
      <c r="AC31" s="255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70"/>
      <c r="CW31" s="170"/>
      <c r="CX31" s="170"/>
      <c r="CY31" s="170"/>
      <c r="CZ31" s="170"/>
      <c r="DA31" s="170"/>
      <c r="DB31" s="170"/>
      <c r="DC31" s="170"/>
      <c r="DD31" s="170"/>
      <c r="DE31" s="170"/>
      <c r="DF31" s="170"/>
      <c r="DG31" s="170"/>
      <c r="DH31" s="170"/>
      <c r="DI31" s="170"/>
      <c r="DJ31" s="170"/>
      <c r="DK31" s="170"/>
      <c r="DL31" s="170"/>
      <c r="DM31" s="170"/>
      <c r="DN31" s="170"/>
      <c r="DO31" s="170"/>
      <c r="DP31" s="170"/>
      <c r="DQ31" s="170"/>
      <c r="DR31" s="170"/>
      <c r="DS31" s="170"/>
      <c r="DT31" s="170"/>
      <c r="DU31" s="170"/>
      <c r="DV31" s="170"/>
      <c r="DW31" s="170"/>
      <c r="DX31" s="170"/>
      <c r="DY31" s="170"/>
      <c r="DZ31" s="170"/>
      <c r="EA31" s="170"/>
      <c r="EB31" s="170"/>
      <c r="EC31" s="170"/>
      <c r="ED31" s="170"/>
      <c r="EE31" s="170"/>
      <c r="EF31" s="170"/>
      <c r="EG31" s="170"/>
      <c r="EH31" s="170"/>
      <c r="EI31" s="170"/>
      <c r="EJ31" s="170"/>
      <c r="EK31" s="170"/>
      <c r="EL31" s="170"/>
      <c r="EM31" s="170"/>
      <c r="EN31" s="170"/>
      <c r="EO31" s="170"/>
      <c r="EP31" s="170"/>
      <c r="EQ31" s="170"/>
      <c r="ER31" s="170"/>
      <c r="ES31" s="170"/>
      <c r="ET31" s="170"/>
      <c r="EU31" s="170"/>
      <c r="EV31" s="170"/>
      <c r="EW31" s="170"/>
      <c r="EX31" s="170"/>
      <c r="EY31" s="170"/>
      <c r="EZ31" s="170"/>
      <c r="FA31" s="170"/>
      <c r="FB31" s="170"/>
      <c r="FC31" s="170"/>
      <c r="FD31" s="170"/>
      <c r="FE31" s="170"/>
      <c r="FF31" s="170"/>
      <c r="FG31" s="170"/>
      <c r="FH31" s="170"/>
      <c r="FI31" s="170"/>
      <c r="FJ31" s="170"/>
      <c r="FK31" s="170"/>
      <c r="FL31" s="170"/>
      <c r="FM31" s="170"/>
      <c r="FN31" s="170"/>
      <c r="FO31" s="170"/>
      <c r="FP31" s="170"/>
      <c r="FQ31" s="170"/>
      <c r="FR31" s="170"/>
      <c r="FS31" s="170"/>
      <c r="FT31" s="170"/>
      <c r="FU31" s="170"/>
      <c r="FV31" s="170"/>
      <c r="FW31" s="170"/>
      <c r="FX31" s="170"/>
      <c r="FY31" s="170"/>
      <c r="FZ31" s="170"/>
      <c r="GA31" s="170"/>
      <c r="GB31" s="170"/>
      <c r="GC31" s="170"/>
      <c r="GD31" s="170"/>
      <c r="GE31" s="170"/>
      <c r="GF31" s="170"/>
      <c r="GG31" s="170"/>
      <c r="GH31" s="170"/>
      <c r="GI31" s="170"/>
      <c r="GJ31" s="170"/>
      <c r="GK31" s="170"/>
      <c r="GL31" s="170"/>
      <c r="GM31" s="170"/>
      <c r="GN31" s="170"/>
      <c r="GO31" s="170"/>
      <c r="GP31" s="170"/>
      <c r="GQ31" s="170"/>
      <c r="GR31" s="170"/>
      <c r="GS31" s="170"/>
      <c r="GT31" s="170"/>
      <c r="GU31" s="170"/>
      <c r="GV31" s="170"/>
      <c r="GW31" s="170"/>
      <c r="GX31" s="170"/>
      <c r="GY31" s="170"/>
      <c r="GZ31" s="170"/>
      <c r="HA31" s="170"/>
      <c r="HB31" s="170"/>
      <c r="HC31" s="170"/>
      <c r="HD31" s="170"/>
      <c r="HE31" s="170"/>
      <c r="HF31" s="170"/>
      <c r="HG31" s="170"/>
      <c r="HH31" s="170"/>
      <c r="HI31" s="170"/>
      <c r="HJ31" s="170"/>
      <c r="HK31" s="170"/>
      <c r="HL31" s="170"/>
      <c r="HM31" s="170"/>
      <c r="HN31" s="170"/>
      <c r="HO31" s="170"/>
      <c r="HP31" s="170"/>
      <c r="HQ31" s="170"/>
      <c r="HR31" s="170"/>
      <c r="HS31" s="170"/>
      <c r="HT31" s="170"/>
      <c r="HU31" s="170"/>
      <c r="HV31" s="170"/>
      <c r="HW31" s="170"/>
      <c r="HX31" s="170"/>
      <c r="HY31" s="170"/>
      <c r="HZ31" s="170"/>
      <c r="IA31" s="170"/>
      <c r="IB31" s="170"/>
      <c r="IC31" s="170"/>
      <c r="ID31" s="170"/>
      <c r="IE31" s="170"/>
      <c r="IF31" s="170"/>
      <c r="IG31" s="170"/>
      <c r="IH31" s="170"/>
      <c r="II31" s="170"/>
      <c r="IJ31" s="170"/>
      <c r="IK31" s="170"/>
      <c r="IL31" s="170"/>
      <c r="IM31" s="170"/>
      <c r="IN31" s="170"/>
      <c r="IO31" s="170"/>
      <c r="IP31" s="170"/>
      <c r="IQ31" s="170"/>
      <c r="IR31" s="170"/>
      <c r="IS31" s="170"/>
      <c r="IT31" s="170"/>
      <c r="IU31" s="170"/>
      <c r="IV31" s="170"/>
    </row>
    <row r="32" spans="1:256" ht="52.5" customHeight="1" x14ac:dyDescent="0.2">
      <c r="A32" s="171"/>
      <c r="B32" s="240" t="s">
        <v>273</v>
      </c>
      <c r="C32" s="241"/>
      <c r="D32" s="241"/>
      <c r="E32" s="241"/>
      <c r="F32" s="241"/>
      <c r="G32" s="241"/>
      <c r="H32" s="241"/>
      <c r="I32" s="241"/>
      <c r="J32" s="241"/>
      <c r="K32" s="242"/>
      <c r="L32" s="257" t="s">
        <v>279</v>
      </c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8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0"/>
      <c r="CI32" s="170"/>
      <c r="CJ32" s="170"/>
      <c r="CK32" s="170"/>
      <c r="CL32" s="170"/>
      <c r="CM32" s="170"/>
      <c r="CN32" s="170"/>
      <c r="CO32" s="170"/>
      <c r="CP32" s="170"/>
      <c r="CQ32" s="170"/>
      <c r="CR32" s="170"/>
      <c r="CS32" s="170"/>
      <c r="CT32" s="170"/>
      <c r="CU32" s="170"/>
      <c r="CV32" s="170"/>
      <c r="CW32" s="170"/>
      <c r="CX32" s="170"/>
      <c r="CY32" s="170"/>
      <c r="CZ32" s="170"/>
      <c r="DA32" s="170"/>
      <c r="DB32" s="170"/>
      <c r="DC32" s="170"/>
      <c r="DD32" s="170"/>
      <c r="DE32" s="170"/>
      <c r="DF32" s="170"/>
      <c r="DG32" s="170"/>
      <c r="DH32" s="170"/>
      <c r="DI32" s="170"/>
      <c r="DJ32" s="170"/>
      <c r="DK32" s="170"/>
      <c r="DL32" s="170"/>
      <c r="DM32" s="170"/>
      <c r="DN32" s="170"/>
      <c r="DO32" s="170"/>
      <c r="DP32" s="170"/>
      <c r="DQ32" s="170"/>
      <c r="DR32" s="170"/>
      <c r="DS32" s="170"/>
      <c r="DT32" s="170"/>
      <c r="DU32" s="170"/>
      <c r="DV32" s="170"/>
      <c r="DW32" s="170"/>
      <c r="DX32" s="170"/>
      <c r="DY32" s="170"/>
      <c r="DZ32" s="170"/>
      <c r="EA32" s="170"/>
      <c r="EB32" s="170"/>
      <c r="EC32" s="170"/>
      <c r="ED32" s="170"/>
      <c r="EE32" s="170"/>
      <c r="EF32" s="170"/>
      <c r="EG32" s="170"/>
      <c r="EH32" s="170"/>
      <c r="EI32" s="170"/>
      <c r="EJ32" s="170"/>
      <c r="EK32" s="170"/>
      <c r="EL32" s="170"/>
      <c r="EM32" s="170"/>
      <c r="EN32" s="170"/>
      <c r="EO32" s="170"/>
      <c r="EP32" s="170"/>
      <c r="EQ32" s="170"/>
      <c r="ER32" s="170"/>
      <c r="ES32" s="170"/>
      <c r="ET32" s="170"/>
      <c r="EU32" s="170"/>
      <c r="EV32" s="170"/>
      <c r="EW32" s="170"/>
      <c r="EX32" s="170"/>
      <c r="EY32" s="170"/>
      <c r="EZ32" s="170"/>
      <c r="FA32" s="170"/>
      <c r="FB32" s="170"/>
      <c r="FC32" s="170"/>
      <c r="FD32" s="170"/>
      <c r="FE32" s="170"/>
      <c r="FF32" s="170"/>
      <c r="FG32" s="170"/>
      <c r="FH32" s="170"/>
      <c r="FI32" s="170"/>
      <c r="FJ32" s="170"/>
      <c r="FK32" s="170"/>
      <c r="FL32" s="170"/>
      <c r="FM32" s="170"/>
      <c r="FN32" s="170"/>
      <c r="FO32" s="170"/>
      <c r="FP32" s="170"/>
      <c r="FQ32" s="170"/>
      <c r="FR32" s="170"/>
      <c r="FS32" s="170"/>
      <c r="FT32" s="170"/>
      <c r="FU32" s="170"/>
      <c r="FV32" s="170"/>
      <c r="FW32" s="170"/>
      <c r="FX32" s="170"/>
      <c r="FY32" s="170"/>
      <c r="FZ32" s="170"/>
      <c r="GA32" s="170"/>
      <c r="GB32" s="170"/>
      <c r="GC32" s="170"/>
      <c r="GD32" s="170"/>
      <c r="GE32" s="170"/>
      <c r="GF32" s="170"/>
      <c r="GG32" s="170"/>
      <c r="GH32" s="170"/>
      <c r="GI32" s="170"/>
      <c r="GJ32" s="170"/>
      <c r="GK32" s="170"/>
      <c r="GL32" s="170"/>
      <c r="GM32" s="170"/>
      <c r="GN32" s="170"/>
      <c r="GO32" s="170"/>
      <c r="GP32" s="170"/>
      <c r="GQ32" s="170"/>
      <c r="GR32" s="170"/>
      <c r="GS32" s="170"/>
      <c r="GT32" s="170"/>
      <c r="GU32" s="170"/>
      <c r="GV32" s="170"/>
      <c r="GW32" s="170"/>
      <c r="GX32" s="170"/>
      <c r="GY32" s="170"/>
      <c r="GZ32" s="170"/>
      <c r="HA32" s="170"/>
      <c r="HB32" s="170"/>
      <c r="HC32" s="170"/>
      <c r="HD32" s="170"/>
      <c r="HE32" s="170"/>
      <c r="HF32" s="170"/>
      <c r="HG32" s="170"/>
      <c r="HH32" s="170"/>
      <c r="HI32" s="170"/>
      <c r="HJ32" s="170"/>
      <c r="HK32" s="170"/>
      <c r="HL32" s="170"/>
      <c r="HM32" s="170"/>
      <c r="HN32" s="170"/>
      <c r="HO32" s="170"/>
      <c r="HP32" s="170"/>
      <c r="HQ32" s="170"/>
      <c r="HR32" s="170"/>
      <c r="HS32" s="170"/>
      <c r="HT32" s="170"/>
      <c r="HU32" s="170"/>
      <c r="HV32" s="170"/>
      <c r="HW32" s="170"/>
      <c r="HX32" s="170"/>
      <c r="HY32" s="170"/>
      <c r="HZ32" s="170"/>
      <c r="IA32" s="170"/>
      <c r="IB32" s="170"/>
      <c r="IC32" s="170"/>
      <c r="ID32" s="170"/>
      <c r="IE32" s="170"/>
      <c r="IF32" s="170"/>
      <c r="IG32" s="170"/>
      <c r="IH32" s="170"/>
      <c r="II32" s="170"/>
      <c r="IJ32" s="170"/>
      <c r="IK32" s="170"/>
      <c r="IL32" s="170"/>
      <c r="IM32" s="170"/>
      <c r="IN32" s="170"/>
      <c r="IO32" s="170"/>
      <c r="IP32" s="170"/>
      <c r="IQ32" s="170"/>
      <c r="IR32" s="170"/>
      <c r="IS32" s="170"/>
      <c r="IT32" s="170"/>
      <c r="IU32" s="170"/>
      <c r="IV32" s="170"/>
    </row>
    <row r="33" spans="1:256" ht="47.25" customHeight="1" x14ac:dyDescent="0.2">
      <c r="A33" s="171"/>
      <c r="B33" s="243"/>
      <c r="C33" s="244"/>
      <c r="D33" s="244"/>
      <c r="E33" s="244"/>
      <c r="F33" s="244"/>
      <c r="G33" s="244"/>
      <c r="H33" s="244"/>
      <c r="I33" s="244"/>
      <c r="J33" s="244"/>
      <c r="K33" s="245"/>
      <c r="L33" s="260" t="s">
        <v>280</v>
      </c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1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0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CV33" s="170"/>
      <c r="CW33" s="170"/>
      <c r="CX33" s="170"/>
      <c r="CY33" s="170"/>
      <c r="CZ33" s="170"/>
      <c r="DA33" s="170"/>
      <c r="DB33" s="170"/>
      <c r="DC33" s="170"/>
      <c r="DD33" s="170"/>
      <c r="DE33" s="170"/>
      <c r="DF33" s="170"/>
      <c r="DG33" s="170"/>
      <c r="DH33" s="170"/>
      <c r="DI33" s="170"/>
      <c r="DJ33" s="170"/>
      <c r="DK33" s="170"/>
      <c r="DL33" s="170"/>
      <c r="DM33" s="170"/>
      <c r="DN33" s="170"/>
      <c r="DO33" s="170"/>
      <c r="DP33" s="170"/>
      <c r="DQ33" s="170"/>
      <c r="DR33" s="170"/>
      <c r="DS33" s="170"/>
      <c r="DT33" s="170"/>
      <c r="DU33" s="170"/>
      <c r="DV33" s="170"/>
      <c r="DW33" s="170"/>
      <c r="DX33" s="170"/>
      <c r="DY33" s="170"/>
      <c r="DZ33" s="170"/>
      <c r="EA33" s="170"/>
      <c r="EB33" s="170"/>
      <c r="EC33" s="170"/>
      <c r="ED33" s="170"/>
      <c r="EE33" s="170"/>
      <c r="EF33" s="170"/>
      <c r="EG33" s="170"/>
      <c r="EH33" s="170"/>
      <c r="EI33" s="170"/>
      <c r="EJ33" s="170"/>
      <c r="EK33" s="170"/>
      <c r="EL33" s="170"/>
      <c r="EM33" s="170"/>
      <c r="EN33" s="170"/>
      <c r="EO33" s="170"/>
      <c r="EP33" s="170"/>
      <c r="EQ33" s="170"/>
      <c r="ER33" s="170"/>
      <c r="ES33" s="170"/>
      <c r="ET33" s="170"/>
      <c r="EU33" s="170"/>
      <c r="EV33" s="170"/>
      <c r="EW33" s="170"/>
      <c r="EX33" s="170"/>
      <c r="EY33" s="170"/>
      <c r="EZ33" s="170"/>
      <c r="FA33" s="170"/>
      <c r="FB33" s="170"/>
      <c r="FC33" s="170"/>
      <c r="FD33" s="170"/>
      <c r="FE33" s="170"/>
      <c r="FF33" s="170"/>
      <c r="FG33" s="170"/>
      <c r="FH33" s="170"/>
      <c r="FI33" s="170"/>
      <c r="FJ33" s="170"/>
      <c r="FK33" s="170"/>
      <c r="FL33" s="170"/>
      <c r="FM33" s="170"/>
      <c r="FN33" s="170"/>
      <c r="FO33" s="170"/>
      <c r="FP33" s="170"/>
      <c r="FQ33" s="170"/>
      <c r="FR33" s="170"/>
      <c r="FS33" s="170"/>
      <c r="FT33" s="170"/>
      <c r="FU33" s="170"/>
      <c r="FV33" s="170"/>
      <c r="FW33" s="170"/>
      <c r="FX33" s="170"/>
      <c r="FY33" s="170"/>
      <c r="FZ33" s="170"/>
      <c r="GA33" s="170"/>
      <c r="GB33" s="170"/>
      <c r="GC33" s="170"/>
      <c r="GD33" s="170"/>
      <c r="GE33" s="170"/>
      <c r="GF33" s="170"/>
      <c r="GG33" s="170"/>
      <c r="GH33" s="170"/>
      <c r="GI33" s="170"/>
      <c r="GJ33" s="170"/>
      <c r="GK33" s="170"/>
      <c r="GL33" s="170"/>
      <c r="GM33" s="170"/>
      <c r="GN33" s="170"/>
      <c r="GO33" s="170"/>
      <c r="GP33" s="170"/>
      <c r="GQ33" s="170"/>
      <c r="GR33" s="170"/>
      <c r="GS33" s="170"/>
      <c r="GT33" s="170"/>
      <c r="GU33" s="170"/>
      <c r="GV33" s="170"/>
      <c r="GW33" s="170"/>
      <c r="GX33" s="170"/>
      <c r="GY33" s="170"/>
      <c r="GZ33" s="170"/>
      <c r="HA33" s="170"/>
      <c r="HB33" s="170"/>
      <c r="HC33" s="170"/>
      <c r="HD33" s="170"/>
      <c r="HE33" s="170"/>
      <c r="HF33" s="170"/>
      <c r="HG33" s="170"/>
      <c r="HH33" s="170"/>
      <c r="HI33" s="170"/>
      <c r="HJ33" s="170"/>
      <c r="HK33" s="170"/>
      <c r="HL33" s="170"/>
      <c r="HM33" s="170"/>
      <c r="HN33" s="170"/>
      <c r="HO33" s="170"/>
      <c r="HP33" s="170"/>
      <c r="HQ33" s="170"/>
      <c r="HR33" s="170"/>
      <c r="HS33" s="170"/>
      <c r="HT33" s="170"/>
      <c r="HU33" s="170"/>
      <c r="HV33" s="170"/>
      <c r="HW33" s="170"/>
      <c r="HX33" s="170"/>
      <c r="HY33" s="170"/>
      <c r="HZ33" s="170"/>
      <c r="IA33" s="170"/>
      <c r="IB33" s="170"/>
      <c r="IC33" s="170"/>
      <c r="ID33" s="170"/>
      <c r="IE33" s="170"/>
      <c r="IF33" s="170"/>
      <c r="IG33" s="170"/>
      <c r="IH33" s="170"/>
      <c r="II33" s="170"/>
      <c r="IJ33" s="170"/>
      <c r="IK33" s="170"/>
      <c r="IL33" s="170"/>
      <c r="IM33" s="170"/>
      <c r="IN33" s="170"/>
      <c r="IO33" s="170"/>
      <c r="IP33" s="170"/>
      <c r="IQ33" s="170"/>
      <c r="IR33" s="170"/>
      <c r="IS33" s="170"/>
      <c r="IT33" s="170"/>
      <c r="IU33" s="170"/>
      <c r="IV33" s="170"/>
    </row>
    <row r="34" spans="1:256" ht="15" x14ac:dyDescent="0.2">
      <c r="A34" s="171"/>
      <c r="B34" s="170"/>
      <c r="C34" s="179"/>
      <c r="D34" s="179"/>
      <c r="E34" s="179"/>
      <c r="F34" s="179"/>
      <c r="G34" s="179"/>
      <c r="H34" s="179"/>
      <c r="I34" s="179"/>
      <c r="J34" s="179"/>
      <c r="K34" s="179"/>
      <c r="L34" s="170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0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0"/>
      <c r="CW34" s="170"/>
      <c r="CX34" s="170"/>
      <c r="CY34" s="170"/>
      <c r="CZ34" s="170"/>
      <c r="DA34" s="170"/>
      <c r="DB34" s="170"/>
      <c r="DC34" s="170"/>
      <c r="DD34" s="170"/>
      <c r="DE34" s="170"/>
      <c r="DF34" s="170"/>
      <c r="DG34" s="170"/>
      <c r="DH34" s="17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0"/>
      <c r="FE34" s="170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  <c r="FP34" s="170"/>
      <c r="FQ34" s="170"/>
      <c r="FR34" s="170"/>
      <c r="FS34" s="170"/>
      <c r="FT34" s="170"/>
      <c r="FU34" s="170"/>
      <c r="FV34" s="170"/>
      <c r="FW34" s="170"/>
      <c r="FX34" s="170"/>
      <c r="FY34" s="170"/>
      <c r="FZ34" s="170"/>
      <c r="GA34" s="170"/>
      <c r="GB34" s="170"/>
      <c r="GC34" s="170"/>
      <c r="GD34" s="170"/>
      <c r="GE34" s="170"/>
      <c r="GF34" s="170"/>
      <c r="GG34" s="170"/>
      <c r="GH34" s="170"/>
      <c r="GI34" s="170"/>
      <c r="GJ34" s="170"/>
      <c r="GK34" s="170"/>
      <c r="GL34" s="170"/>
      <c r="GM34" s="170"/>
      <c r="GN34" s="170"/>
      <c r="GO34" s="170"/>
      <c r="GP34" s="170"/>
      <c r="GQ34" s="170"/>
      <c r="GR34" s="170"/>
      <c r="GS34" s="170"/>
      <c r="GT34" s="170"/>
      <c r="GU34" s="170"/>
      <c r="GV34" s="170"/>
      <c r="GW34" s="170"/>
      <c r="GX34" s="170"/>
      <c r="GY34" s="170"/>
      <c r="GZ34" s="170"/>
      <c r="HA34" s="170"/>
      <c r="HB34" s="170"/>
      <c r="HC34" s="170"/>
      <c r="HD34" s="170"/>
      <c r="HE34" s="170"/>
      <c r="HF34" s="170"/>
      <c r="HG34" s="170"/>
      <c r="HH34" s="170"/>
      <c r="HI34" s="170"/>
      <c r="HJ34" s="170"/>
      <c r="HK34" s="170"/>
      <c r="HL34" s="170"/>
      <c r="HM34" s="170"/>
      <c r="HN34" s="170"/>
      <c r="HO34" s="170"/>
      <c r="HP34" s="170"/>
      <c r="HQ34" s="170"/>
      <c r="HR34" s="170"/>
      <c r="HS34" s="170"/>
      <c r="HT34" s="170"/>
      <c r="HU34" s="170"/>
      <c r="HV34" s="170"/>
      <c r="HW34" s="170"/>
      <c r="HX34" s="170"/>
      <c r="HY34" s="170"/>
      <c r="HZ34" s="170"/>
      <c r="IA34" s="170"/>
      <c r="IB34" s="170"/>
      <c r="IC34" s="170"/>
      <c r="ID34" s="170"/>
      <c r="IE34" s="170"/>
      <c r="IF34" s="170"/>
      <c r="IG34" s="170"/>
      <c r="IH34" s="170"/>
      <c r="II34" s="170"/>
      <c r="IJ34" s="170"/>
      <c r="IK34" s="170"/>
      <c r="IL34" s="170"/>
      <c r="IM34" s="170"/>
      <c r="IN34" s="170"/>
      <c r="IO34" s="170"/>
      <c r="IP34" s="170"/>
      <c r="IQ34" s="170"/>
      <c r="IR34" s="170"/>
      <c r="IS34" s="170"/>
      <c r="IT34" s="170"/>
      <c r="IU34" s="170"/>
      <c r="IV34" s="170"/>
    </row>
    <row r="35" spans="1:256" ht="15" x14ac:dyDescent="0.2">
      <c r="A35" s="171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</row>
    <row r="36" spans="1:256" ht="81.75" customHeight="1" x14ac:dyDescent="0.2">
      <c r="A36" s="180"/>
      <c r="C36" s="170"/>
      <c r="D36" s="170"/>
      <c r="E36" s="170"/>
      <c r="F36" s="170"/>
      <c r="G36" s="170"/>
      <c r="H36" s="170"/>
      <c r="I36" s="170"/>
      <c r="J36" s="170"/>
      <c r="K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  <c r="CI36" s="181"/>
      <c r="CJ36" s="181"/>
      <c r="CK36" s="181"/>
      <c r="CL36" s="181"/>
      <c r="CM36" s="181"/>
      <c r="CN36" s="181"/>
      <c r="CO36" s="181"/>
      <c r="CP36" s="181"/>
      <c r="CQ36" s="181"/>
      <c r="CR36" s="181"/>
      <c r="CS36" s="181"/>
      <c r="CT36" s="181"/>
      <c r="CU36" s="181"/>
      <c r="CV36" s="181"/>
      <c r="CW36" s="181"/>
      <c r="CX36" s="181"/>
      <c r="CY36" s="181"/>
      <c r="CZ36" s="181"/>
      <c r="DA36" s="181"/>
      <c r="DB36" s="181"/>
      <c r="DC36" s="181"/>
      <c r="DD36" s="181"/>
      <c r="DE36" s="181"/>
      <c r="DF36" s="181"/>
      <c r="DG36" s="181"/>
      <c r="DH36" s="181"/>
      <c r="DI36" s="181"/>
      <c r="DJ36" s="181"/>
      <c r="DK36" s="181"/>
      <c r="DL36" s="181"/>
      <c r="DM36" s="181"/>
      <c r="DN36" s="181"/>
      <c r="DO36" s="181"/>
      <c r="DP36" s="181"/>
      <c r="DQ36" s="181"/>
      <c r="DR36" s="181"/>
      <c r="DS36" s="181"/>
      <c r="DT36" s="181"/>
      <c r="DU36" s="181"/>
      <c r="DV36" s="181"/>
      <c r="DW36" s="181"/>
      <c r="DX36" s="181"/>
      <c r="DY36" s="181"/>
      <c r="DZ36" s="181"/>
      <c r="EA36" s="181"/>
      <c r="EB36" s="181"/>
      <c r="EC36" s="181"/>
      <c r="ED36" s="181"/>
      <c r="EE36" s="181"/>
      <c r="EF36" s="181"/>
      <c r="EG36" s="181"/>
      <c r="EH36" s="181"/>
      <c r="EI36" s="181"/>
      <c r="EJ36" s="181"/>
      <c r="EK36" s="181"/>
      <c r="EL36" s="181"/>
      <c r="EM36" s="181"/>
      <c r="EN36" s="181"/>
      <c r="EO36" s="181"/>
      <c r="EP36" s="181"/>
      <c r="EQ36" s="181"/>
      <c r="ER36" s="181"/>
      <c r="ES36" s="181"/>
      <c r="ET36" s="181"/>
      <c r="EU36" s="181"/>
      <c r="EV36" s="181"/>
      <c r="EW36" s="181"/>
      <c r="EX36" s="181"/>
      <c r="EY36" s="181"/>
      <c r="EZ36" s="181"/>
      <c r="FA36" s="181"/>
      <c r="FB36" s="181"/>
      <c r="FC36" s="181"/>
      <c r="FD36" s="181"/>
      <c r="FE36" s="181"/>
      <c r="FF36" s="181"/>
      <c r="FG36" s="181"/>
      <c r="FH36" s="181"/>
      <c r="FI36" s="181"/>
      <c r="FJ36" s="181"/>
      <c r="FK36" s="181"/>
      <c r="FL36" s="181"/>
      <c r="FM36" s="181"/>
      <c r="FN36" s="181"/>
      <c r="FO36" s="181"/>
      <c r="FP36" s="181"/>
      <c r="FQ36" s="181"/>
      <c r="FR36" s="181"/>
      <c r="FS36" s="181"/>
      <c r="FT36" s="181"/>
      <c r="FU36" s="181"/>
      <c r="FV36" s="181"/>
      <c r="FW36" s="181"/>
      <c r="FX36" s="181"/>
      <c r="FY36" s="181"/>
      <c r="FZ36" s="181"/>
      <c r="GA36" s="181"/>
      <c r="GB36" s="181"/>
      <c r="GC36" s="181"/>
      <c r="GD36" s="181"/>
      <c r="GE36" s="181"/>
      <c r="GF36" s="181"/>
      <c r="GG36" s="181"/>
      <c r="GH36" s="181"/>
      <c r="GI36" s="181"/>
      <c r="GJ36" s="181"/>
      <c r="GK36" s="181"/>
      <c r="GL36" s="181"/>
      <c r="GM36" s="181"/>
      <c r="GN36" s="181"/>
      <c r="GO36" s="181"/>
      <c r="GP36" s="181"/>
      <c r="GQ36" s="181"/>
      <c r="GR36" s="181"/>
      <c r="GS36" s="181"/>
      <c r="GT36" s="181"/>
      <c r="GU36" s="181"/>
      <c r="GV36" s="181"/>
      <c r="GW36" s="181"/>
      <c r="GX36" s="181"/>
      <c r="GY36" s="181"/>
      <c r="GZ36" s="181"/>
      <c r="HA36" s="181"/>
      <c r="HB36" s="181"/>
      <c r="HC36" s="181"/>
      <c r="HD36" s="181"/>
      <c r="HE36" s="181"/>
      <c r="HF36" s="181"/>
      <c r="HG36" s="181"/>
      <c r="HH36" s="181"/>
      <c r="HI36" s="181"/>
      <c r="HJ36" s="181"/>
      <c r="HK36" s="181"/>
      <c r="HL36" s="181"/>
      <c r="HM36" s="181"/>
      <c r="HN36" s="181"/>
      <c r="HO36" s="181"/>
      <c r="HP36" s="181"/>
      <c r="HQ36" s="181"/>
      <c r="HR36" s="181"/>
      <c r="HS36" s="181"/>
      <c r="HT36" s="181"/>
      <c r="HU36" s="181"/>
      <c r="HV36" s="181"/>
      <c r="HW36" s="181"/>
      <c r="HX36" s="181"/>
      <c r="HY36" s="181"/>
      <c r="HZ36" s="181"/>
      <c r="IA36" s="181"/>
      <c r="IB36" s="181"/>
      <c r="IC36" s="181"/>
      <c r="ID36" s="181"/>
      <c r="IE36" s="181"/>
      <c r="IF36" s="181"/>
      <c r="IG36" s="181"/>
      <c r="IH36" s="181"/>
      <c r="II36" s="181"/>
      <c r="IJ36" s="181"/>
      <c r="IK36" s="181"/>
      <c r="IL36" s="181"/>
      <c r="IM36" s="181"/>
      <c r="IN36" s="181"/>
      <c r="IO36" s="181"/>
      <c r="IP36" s="181"/>
      <c r="IQ36" s="181"/>
      <c r="IR36" s="181"/>
      <c r="IS36" s="181"/>
      <c r="IT36" s="181"/>
      <c r="IU36" s="181"/>
      <c r="IV36" s="181"/>
    </row>
    <row r="37" spans="1:256" ht="62.25" customHeight="1" x14ac:dyDescent="0.2">
      <c r="A37" s="182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82"/>
      <c r="AW37" s="182"/>
      <c r="AX37" s="182"/>
      <c r="AY37" s="182"/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2"/>
      <c r="BO37" s="182"/>
      <c r="BP37" s="182"/>
      <c r="BQ37" s="182"/>
      <c r="BR37" s="182"/>
      <c r="BS37" s="182"/>
      <c r="BT37" s="182"/>
      <c r="BU37" s="182"/>
      <c r="BV37" s="182"/>
      <c r="BW37" s="182"/>
      <c r="BX37" s="182"/>
      <c r="BY37" s="182"/>
      <c r="BZ37" s="182"/>
      <c r="CA37" s="182"/>
      <c r="CB37" s="182"/>
      <c r="CC37" s="182"/>
      <c r="CD37" s="182"/>
      <c r="CE37" s="182"/>
      <c r="CF37" s="182"/>
      <c r="CG37" s="182"/>
      <c r="CH37" s="182"/>
      <c r="CI37" s="182"/>
      <c r="CJ37" s="182"/>
      <c r="CK37" s="182"/>
      <c r="CL37" s="182"/>
      <c r="CM37" s="182"/>
      <c r="CN37" s="182"/>
      <c r="CO37" s="182"/>
      <c r="CP37" s="182"/>
      <c r="CQ37" s="182"/>
      <c r="CR37" s="182"/>
      <c r="CS37" s="182"/>
      <c r="CT37" s="182"/>
      <c r="CU37" s="182"/>
      <c r="CV37" s="182"/>
      <c r="CW37" s="182"/>
      <c r="CX37" s="182"/>
      <c r="CY37" s="182"/>
      <c r="CZ37" s="182"/>
      <c r="DA37" s="182"/>
      <c r="DB37" s="182"/>
      <c r="DC37" s="182"/>
      <c r="DD37" s="182"/>
      <c r="DE37" s="182"/>
      <c r="DF37" s="182"/>
      <c r="DG37" s="182"/>
      <c r="DH37" s="182"/>
      <c r="DI37" s="182"/>
      <c r="DJ37" s="182"/>
      <c r="DK37" s="182"/>
      <c r="DL37" s="182"/>
      <c r="DM37" s="182"/>
      <c r="DN37" s="182"/>
      <c r="DO37" s="182"/>
      <c r="DP37" s="182"/>
      <c r="DQ37" s="182"/>
      <c r="DR37" s="182"/>
      <c r="DS37" s="182"/>
      <c r="DT37" s="182"/>
      <c r="DU37" s="182"/>
      <c r="DV37" s="182"/>
      <c r="DW37" s="182"/>
      <c r="DX37" s="182"/>
      <c r="DY37" s="182"/>
      <c r="DZ37" s="182"/>
      <c r="EA37" s="182"/>
      <c r="EB37" s="182"/>
      <c r="EC37" s="182"/>
      <c r="ED37" s="182"/>
      <c r="EE37" s="182"/>
      <c r="EF37" s="182"/>
      <c r="EG37" s="182"/>
      <c r="EH37" s="182"/>
      <c r="EI37" s="182"/>
      <c r="EJ37" s="182"/>
      <c r="EK37" s="182"/>
      <c r="EL37" s="182"/>
      <c r="EM37" s="182"/>
      <c r="EN37" s="182"/>
      <c r="EO37" s="182"/>
      <c r="EP37" s="182"/>
      <c r="EQ37" s="182"/>
      <c r="ER37" s="182"/>
      <c r="ES37" s="182"/>
      <c r="ET37" s="182"/>
      <c r="EU37" s="182"/>
      <c r="EV37" s="182"/>
      <c r="EW37" s="182"/>
      <c r="EX37" s="182"/>
      <c r="EY37" s="182"/>
      <c r="EZ37" s="182"/>
      <c r="FA37" s="182"/>
      <c r="FB37" s="182"/>
      <c r="FC37" s="182"/>
      <c r="FD37" s="182"/>
      <c r="FE37" s="182"/>
      <c r="FF37" s="182"/>
      <c r="FG37" s="182"/>
      <c r="FH37" s="182"/>
      <c r="FI37" s="182"/>
      <c r="FJ37" s="182"/>
      <c r="FK37" s="182"/>
      <c r="FL37" s="182"/>
      <c r="FM37" s="182"/>
      <c r="FN37" s="182"/>
      <c r="FO37" s="182"/>
      <c r="FP37" s="182"/>
      <c r="FQ37" s="182"/>
      <c r="FR37" s="182"/>
      <c r="FS37" s="182"/>
      <c r="FT37" s="182"/>
      <c r="FU37" s="182"/>
      <c r="FV37" s="182"/>
      <c r="FW37" s="182"/>
      <c r="FX37" s="182"/>
      <c r="FY37" s="182"/>
      <c r="FZ37" s="182"/>
      <c r="GA37" s="182"/>
      <c r="GB37" s="182"/>
      <c r="GC37" s="182"/>
      <c r="GD37" s="182"/>
      <c r="GE37" s="182"/>
      <c r="GF37" s="182"/>
      <c r="GG37" s="182"/>
      <c r="GH37" s="182"/>
      <c r="GI37" s="182"/>
      <c r="GJ37" s="182"/>
      <c r="GK37" s="182"/>
      <c r="GL37" s="182"/>
      <c r="GM37" s="182"/>
      <c r="GN37" s="182"/>
      <c r="GO37" s="182"/>
      <c r="GP37" s="182"/>
      <c r="GQ37" s="182"/>
      <c r="GR37" s="182"/>
      <c r="GS37" s="182"/>
      <c r="GT37" s="182"/>
      <c r="GU37" s="182"/>
      <c r="GV37" s="182"/>
      <c r="GW37" s="182"/>
      <c r="GX37" s="182"/>
      <c r="GY37" s="182"/>
      <c r="GZ37" s="182"/>
      <c r="HA37" s="182"/>
      <c r="HB37" s="182"/>
      <c r="HC37" s="182"/>
      <c r="HD37" s="182"/>
      <c r="HE37" s="182"/>
      <c r="HF37" s="182"/>
      <c r="HG37" s="182"/>
      <c r="HH37" s="182"/>
      <c r="HI37" s="182"/>
      <c r="HJ37" s="182"/>
      <c r="HK37" s="182"/>
      <c r="HL37" s="182"/>
      <c r="HM37" s="182"/>
      <c r="HN37" s="182"/>
      <c r="HO37" s="182"/>
      <c r="HP37" s="182"/>
      <c r="HQ37" s="182"/>
      <c r="HR37" s="182"/>
      <c r="HS37" s="182"/>
      <c r="HT37" s="182"/>
      <c r="HU37" s="182"/>
      <c r="HV37" s="182"/>
      <c r="HW37" s="182"/>
      <c r="HX37" s="182"/>
      <c r="HY37" s="182"/>
      <c r="HZ37" s="182"/>
      <c r="IA37" s="182"/>
      <c r="IB37" s="182"/>
      <c r="IC37" s="182"/>
      <c r="ID37" s="182"/>
      <c r="IE37" s="182"/>
      <c r="IF37" s="182"/>
      <c r="IG37" s="182"/>
      <c r="IH37" s="182"/>
      <c r="II37" s="182"/>
      <c r="IJ37" s="182"/>
      <c r="IK37" s="182"/>
      <c r="IL37" s="182"/>
      <c r="IM37" s="182"/>
      <c r="IN37" s="182"/>
      <c r="IO37" s="182"/>
      <c r="IP37" s="182"/>
      <c r="IQ37" s="182"/>
      <c r="IR37" s="182"/>
      <c r="IS37" s="182"/>
      <c r="IT37" s="182"/>
      <c r="IU37" s="182"/>
      <c r="IV37" s="182"/>
    </row>
    <row r="38" spans="1:256" ht="58.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0"/>
      <c r="ES38" s="170"/>
      <c r="ET38" s="170"/>
      <c r="EU38" s="170"/>
      <c r="EV38" s="170"/>
      <c r="EW38" s="170"/>
      <c r="EX38" s="170"/>
      <c r="EY38" s="170"/>
      <c r="EZ38" s="170"/>
      <c r="FA38" s="170"/>
      <c r="FB38" s="170"/>
      <c r="FC38" s="170"/>
      <c r="FD38" s="170"/>
      <c r="FE38" s="170"/>
      <c r="FF38" s="170"/>
      <c r="FG38" s="170"/>
      <c r="FH38" s="170"/>
      <c r="FI38" s="170"/>
      <c r="FJ38" s="170"/>
      <c r="FK38" s="170"/>
      <c r="FL38" s="170"/>
      <c r="FM38" s="170"/>
      <c r="FN38" s="170"/>
      <c r="FO38" s="170"/>
      <c r="FP38" s="170"/>
      <c r="FQ38" s="170"/>
      <c r="FR38" s="170"/>
      <c r="FS38" s="170"/>
      <c r="FT38" s="170"/>
      <c r="FU38" s="170"/>
      <c r="FV38" s="170"/>
      <c r="FW38" s="170"/>
      <c r="FX38" s="170"/>
      <c r="FY38" s="170"/>
      <c r="FZ38" s="170"/>
      <c r="GA38" s="170"/>
      <c r="GB38" s="170"/>
      <c r="GC38" s="170"/>
      <c r="GD38" s="170"/>
      <c r="GE38" s="170"/>
      <c r="GF38" s="170"/>
      <c r="GG38" s="170"/>
      <c r="GH38" s="170"/>
      <c r="GI38" s="170"/>
      <c r="GJ38" s="170"/>
      <c r="GK38" s="170"/>
      <c r="GL38" s="170"/>
      <c r="GM38" s="170"/>
      <c r="GN38" s="170"/>
      <c r="GO38" s="170"/>
      <c r="GP38" s="170"/>
      <c r="GQ38" s="170"/>
      <c r="GR38" s="170"/>
      <c r="GS38" s="170"/>
      <c r="GT38" s="170"/>
      <c r="GU38" s="170"/>
      <c r="GV38" s="170"/>
      <c r="GW38" s="170"/>
      <c r="GX38" s="170"/>
      <c r="GY38" s="170"/>
      <c r="GZ38" s="170"/>
      <c r="HA38" s="170"/>
      <c r="HB38" s="170"/>
      <c r="HC38" s="170"/>
      <c r="HD38" s="170"/>
      <c r="HE38" s="170"/>
      <c r="HF38" s="170"/>
      <c r="HG38" s="170"/>
      <c r="HH38" s="170"/>
      <c r="HI38" s="170"/>
      <c r="HJ38" s="170"/>
      <c r="HK38" s="170"/>
      <c r="HL38" s="170"/>
      <c r="HM38" s="170"/>
      <c r="HN38" s="170"/>
      <c r="HO38" s="170"/>
      <c r="HP38" s="170"/>
      <c r="HQ38" s="170"/>
      <c r="HR38" s="170"/>
      <c r="HS38" s="170"/>
      <c r="HT38" s="170"/>
      <c r="HU38" s="170"/>
      <c r="HV38" s="170"/>
      <c r="HW38" s="170"/>
      <c r="HX38" s="170"/>
      <c r="HY38" s="170"/>
      <c r="HZ38" s="170"/>
      <c r="IA38" s="170"/>
      <c r="IB38" s="170"/>
      <c r="IC38" s="170"/>
      <c r="ID38" s="170"/>
      <c r="IE38" s="170"/>
      <c r="IF38" s="170"/>
      <c r="IG38" s="170"/>
      <c r="IH38" s="170"/>
      <c r="II38" s="170"/>
      <c r="IJ38" s="170"/>
      <c r="IK38" s="170"/>
      <c r="IL38" s="170"/>
      <c r="IM38" s="170"/>
      <c r="IN38" s="170"/>
      <c r="IO38" s="170"/>
      <c r="IP38" s="170"/>
      <c r="IQ38" s="170"/>
      <c r="IR38" s="170"/>
      <c r="IS38" s="170"/>
      <c r="IT38" s="170"/>
      <c r="IU38" s="170"/>
      <c r="IV38" s="170"/>
    </row>
    <row r="39" spans="1:256" x14ac:dyDescent="0.2">
      <c r="A39" s="170"/>
      <c r="B39" s="176"/>
      <c r="C39" s="171"/>
      <c r="D39" s="171"/>
      <c r="E39" s="171"/>
      <c r="F39" s="171"/>
      <c r="G39" s="171"/>
      <c r="H39" s="176"/>
      <c r="I39" s="176"/>
      <c r="J39" s="176"/>
      <c r="K39" s="176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0"/>
      <c r="BT39" s="170"/>
      <c r="BU39" s="170"/>
      <c r="BV39" s="170"/>
      <c r="BW39" s="170"/>
      <c r="BX39" s="170"/>
      <c r="BY39" s="170"/>
      <c r="BZ39" s="170"/>
      <c r="CA39" s="170"/>
      <c r="CB39" s="170"/>
      <c r="CC39" s="170"/>
      <c r="CD39" s="170"/>
      <c r="CE39" s="170"/>
      <c r="CF39" s="170"/>
      <c r="CG39" s="170"/>
      <c r="CH39" s="170"/>
      <c r="CI39" s="170"/>
      <c r="CJ39" s="170"/>
      <c r="CK39" s="170"/>
      <c r="CL39" s="170"/>
      <c r="CM39" s="170"/>
      <c r="CN39" s="170"/>
      <c r="CO39" s="170"/>
      <c r="CP39" s="170"/>
      <c r="CQ39" s="170"/>
      <c r="CR39" s="170"/>
      <c r="CS39" s="170"/>
      <c r="CT39" s="170"/>
      <c r="CU39" s="170"/>
      <c r="CV39" s="170"/>
      <c r="CW39" s="170"/>
      <c r="CX39" s="170"/>
      <c r="CY39" s="170"/>
      <c r="CZ39" s="170"/>
      <c r="DA39" s="170"/>
      <c r="DB39" s="170"/>
      <c r="DC39" s="170"/>
      <c r="DD39" s="170"/>
      <c r="DE39" s="170"/>
      <c r="DF39" s="170"/>
      <c r="DG39" s="170"/>
      <c r="DH39" s="170"/>
      <c r="DI39" s="170"/>
      <c r="DJ39" s="170"/>
      <c r="DK39" s="170"/>
      <c r="DL39" s="170"/>
      <c r="DM39" s="170"/>
      <c r="DN39" s="170"/>
      <c r="DO39" s="170"/>
      <c r="DP39" s="170"/>
      <c r="DQ39" s="170"/>
      <c r="DR39" s="170"/>
      <c r="DS39" s="170"/>
      <c r="DT39" s="170"/>
      <c r="DU39" s="170"/>
      <c r="DV39" s="170"/>
      <c r="DW39" s="170"/>
      <c r="DX39" s="170"/>
      <c r="DY39" s="170"/>
      <c r="DZ39" s="170"/>
      <c r="EA39" s="170"/>
      <c r="EB39" s="170"/>
      <c r="EC39" s="170"/>
      <c r="ED39" s="170"/>
      <c r="EE39" s="170"/>
      <c r="EF39" s="170"/>
      <c r="EG39" s="170"/>
      <c r="EH39" s="170"/>
      <c r="EI39" s="170"/>
      <c r="EJ39" s="170"/>
      <c r="EK39" s="170"/>
      <c r="EL39" s="170"/>
      <c r="EM39" s="170"/>
      <c r="EN39" s="170"/>
      <c r="EO39" s="170"/>
      <c r="EP39" s="170"/>
      <c r="EQ39" s="170"/>
      <c r="ER39" s="170"/>
      <c r="ES39" s="170"/>
      <c r="ET39" s="170"/>
      <c r="EU39" s="170"/>
      <c r="EV39" s="170"/>
      <c r="EW39" s="170"/>
      <c r="EX39" s="170"/>
      <c r="EY39" s="170"/>
      <c r="EZ39" s="170"/>
      <c r="FA39" s="170"/>
      <c r="FB39" s="170"/>
      <c r="FC39" s="170"/>
      <c r="FD39" s="170"/>
      <c r="FE39" s="170"/>
      <c r="FF39" s="170"/>
      <c r="FG39" s="170"/>
      <c r="FH39" s="170"/>
      <c r="FI39" s="170"/>
      <c r="FJ39" s="170"/>
      <c r="FK39" s="170"/>
      <c r="FL39" s="170"/>
      <c r="FM39" s="170"/>
      <c r="FN39" s="170"/>
      <c r="FO39" s="170"/>
      <c r="FP39" s="170"/>
      <c r="FQ39" s="170"/>
      <c r="FR39" s="170"/>
      <c r="FS39" s="170"/>
      <c r="FT39" s="170"/>
      <c r="FU39" s="170"/>
      <c r="FV39" s="170"/>
      <c r="FW39" s="170"/>
      <c r="FX39" s="170"/>
      <c r="FY39" s="170"/>
      <c r="FZ39" s="170"/>
      <c r="GA39" s="170"/>
      <c r="GB39" s="170"/>
      <c r="GC39" s="170"/>
      <c r="GD39" s="170"/>
      <c r="GE39" s="170"/>
      <c r="GF39" s="170"/>
      <c r="GG39" s="170"/>
      <c r="GH39" s="170"/>
      <c r="GI39" s="170"/>
      <c r="GJ39" s="170"/>
      <c r="GK39" s="170"/>
      <c r="GL39" s="170"/>
      <c r="GM39" s="170"/>
      <c r="GN39" s="170"/>
      <c r="GO39" s="170"/>
      <c r="GP39" s="170"/>
      <c r="GQ39" s="170"/>
      <c r="GR39" s="170"/>
      <c r="GS39" s="170"/>
      <c r="GT39" s="170"/>
      <c r="GU39" s="170"/>
      <c r="GV39" s="170"/>
      <c r="GW39" s="170"/>
      <c r="GX39" s="170"/>
      <c r="GY39" s="170"/>
      <c r="GZ39" s="170"/>
      <c r="HA39" s="170"/>
      <c r="HB39" s="170"/>
      <c r="HC39" s="170"/>
      <c r="HD39" s="170"/>
      <c r="HE39" s="170"/>
      <c r="HF39" s="170"/>
      <c r="HG39" s="170"/>
      <c r="HH39" s="170"/>
      <c r="HI39" s="170"/>
      <c r="HJ39" s="170"/>
      <c r="HK39" s="170"/>
      <c r="HL39" s="170"/>
      <c r="HM39" s="170"/>
      <c r="HN39" s="170"/>
      <c r="HO39" s="170"/>
      <c r="HP39" s="170"/>
      <c r="HQ39" s="170"/>
      <c r="HR39" s="170"/>
      <c r="HS39" s="170"/>
      <c r="HT39" s="170"/>
      <c r="HU39" s="170"/>
      <c r="HV39" s="170"/>
      <c r="HW39" s="170"/>
      <c r="HX39" s="170"/>
      <c r="HY39" s="170"/>
      <c r="HZ39" s="170"/>
      <c r="IA39" s="170"/>
      <c r="IB39" s="170"/>
      <c r="IC39" s="170"/>
      <c r="ID39" s="170"/>
      <c r="IE39" s="170"/>
      <c r="IF39" s="170"/>
      <c r="IG39" s="170"/>
      <c r="IH39" s="170"/>
      <c r="II39" s="170"/>
      <c r="IJ39" s="170"/>
      <c r="IK39" s="170"/>
      <c r="IL39" s="170"/>
      <c r="IM39" s="170"/>
      <c r="IN39" s="170"/>
      <c r="IO39" s="170"/>
      <c r="IP39" s="170"/>
      <c r="IQ39" s="170"/>
      <c r="IR39" s="170"/>
      <c r="IS39" s="170"/>
      <c r="IT39" s="170"/>
      <c r="IU39" s="170"/>
      <c r="IV39" s="170"/>
    </row>
    <row r="40" spans="1:256" x14ac:dyDescent="0.2">
      <c r="A40" s="170"/>
      <c r="B40" s="176"/>
      <c r="C40" s="171"/>
      <c r="D40" s="171"/>
      <c r="E40" s="171"/>
      <c r="F40" s="171"/>
      <c r="G40" s="171"/>
      <c r="H40" s="176"/>
      <c r="I40" s="176"/>
      <c r="J40" s="176"/>
      <c r="K40" s="176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0"/>
      <c r="CI40" s="170"/>
      <c r="CJ40" s="170"/>
      <c r="CK40" s="170"/>
      <c r="CL40" s="170"/>
      <c r="CM40" s="170"/>
      <c r="CN40" s="170"/>
      <c r="CO40" s="170"/>
      <c r="CP40" s="170"/>
      <c r="CQ40" s="170"/>
      <c r="CR40" s="170"/>
      <c r="CS40" s="170"/>
      <c r="CT40" s="170"/>
      <c r="CU40" s="170"/>
      <c r="CV40" s="170"/>
      <c r="CW40" s="170"/>
      <c r="CX40" s="170"/>
      <c r="CY40" s="170"/>
      <c r="CZ40" s="170"/>
      <c r="DA40" s="170"/>
      <c r="DB40" s="170"/>
      <c r="DC40" s="170"/>
      <c r="DD40" s="170"/>
      <c r="DE40" s="170"/>
      <c r="DF40" s="170"/>
      <c r="DG40" s="170"/>
      <c r="DH40" s="170"/>
      <c r="DI40" s="170"/>
      <c r="DJ40" s="170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DU40" s="170"/>
      <c r="DV40" s="170"/>
      <c r="DW40" s="170"/>
      <c r="DX40" s="170"/>
      <c r="DY40" s="170"/>
      <c r="DZ40" s="170"/>
      <c r="EA40" s="170"/>
      <c r="EB40" s="170"/>
      <c r="EC40" s="170"/>
      <c r="ED40" s="170"/>
      <c r="EE40" s="170"/>
      <c r="EF40" s="170"/>
      <c r="EG40" s="170"/>
      <c r="EH40" s="170"/>
      <c r="EI40" s="170"/>
      <c r="EJ40" s="170"/>
      <c r="EK40" s="170"/>
      <c r="EL40" s="170"/>
      <c r="EM40" s="170"/>
      <c r="EN40" s="170"/>
      <c r="EO40" s="170"/>
      <c r="EP40" s="170"/>
      <c r="EQ40" s="170"/>
      <c r="ER40" s="170"/>
      <c r="ES40" s="170"/>
      <c r="ET40" s="170"/>
      <c r="EU40" s="170"/>
      <c r="EV40" s="170"/>
      <c r="EW40" s="170"/>
      <c r="EX40" s="170"/>
      <c r="EY40" s="170"/>
      <c r="EZ40" s="170"/>
      <c r="FA40" s="170"/>
      <c r="FB40" s="170"/>
      <c r="FC40" s="170"/>
      <c r="FD40" s="170"/>
      <c r="FE40" s="170"/>
      <c r="FF40" s="170"/>
      <c r="FG40" s="170"/>
      <c r="FH40" s="170"/>
      <c r="FI40" s="170"/>
      <c r="FJ40" s="170"/>
      <c r="FK40" s="170"/>
      <c r="FL40" s="170"/>
      <c r="FM40" s="170"/>
      <c r="FN40" s="170"/>
      <c r="FO40" s="170"/>
      <c r="FP40" s="170"/>
      <c r="FQ40" s="170"/>
      <c r="FR40" s="170"/>
      <c r="FS40" s="170"/>
      <c r="FT40" s="170"/>
      <c r="FU40" s="170"/>
      <c r="FV40" s="170"/>
      <c r="FW40" s="170"/>
      <c r="FX40" s="170"/>
      <c r="FY40" s="170"/>
      <c r="FZ40" s="170"/>
      <c r="GA40" s="170"/>
      <c r="GB40" s="170"/>
      <c r="GC40" s="170"/>
      <c r="GD40" s="170"/>
      <c r="GE40" s="170"/>
      <c r="GF40" s="170"/>
      <c r="GG40" s="170"/>
      <c r="GH40" s="170"/>
      <c r="GI40" s="170"/>
      <c r="GJ40" s="170"/>
      <c r="GK40" s="170"/>
      <c r="GL40" s="170"/>
      <c r="GM40" s="170"/>
      <c r="GN40" s="170"/>
      <c r="GO40" s="170"/>
      <c r="GP40" s="170"/>
      <c r="GQ40" s="170"/>
      <c r="GR40" s="170"/>
      <c r="GS40" s="170"/>
      <c r="GT40" s="170"/>
      <c r="GU40" s="170"/>
      <c r="GV40" s="170"/>
      <c r="GW40" s="170"/>
      <c r="GX40" s="170"/>
      <c r="GY40" s="170"/>
      <c r="GZ40" s="170"/>
      <c r="HA40" s="170"/>
      <c r="HB40" s="170"/>
      <c r="HC40" s="170"/>
      <c r="HD40" s="170"/>
      <c r="HE40" s="170"/>
      <c r="HF40" s="170"/>
      <c r="HG40" s="170"/>
      <c r="HH40" s="170"/>
      <c r="HI40" s="170"/>
      <c r="HJ40" s="170"/>
      <c r="HK40" s="170"/>
      <c r="HL40" s="170"/>
      <c r="HM40" s="170"/>
      <c r="HN40" s="170"/>
      <c r="HO40" s="170"/>
      <c r="HP40" s="170"/>
      <c r="HQ40" s="170"/>
      <c r="HR40" s="170"/>
      <c r="HS40" s="170"/>
      <c r="HT40" s="170"/>
      <c r="HU40" s="170"/>
      <c r="HV40" s="170"/>
      <c r="HW40" s="170"/>
      <c r="HX40" s="170"/>
      <c r="HY40" s="170"/>
      <c r="HZ40" s="170"/>
      <c r="IA40" s="170"/>
      <c r="IB40" s="170"/>
      <c r="IC40" s="170"/>
      <c r="ID40" s="170"/>
      <c r="IE40" s="170"/>
      <c r="IF40" s="170"/>
      <c r="IG40" s="170"/>
      <c r="IH40" s="170"/>
      <c r="II40" s="170"/>
      <c r="IJ40" s="170"/>
      <c r="IK40" s="170"/>
      <c r="IL40" s="170"/>
      <c r="IM40" s="170"/>
      <c r="IN40" s="170"/>
      <c r="IO40" s="170"/>
      <c r="IP40" s="170"/>
      <c r="IQ40" s="170"/>
      <c r="IR40" s="170"/>
      <c r="IS40" s="170"/>
      <c r="IT40" s="170"/>
      <c r="IU40" s="170"/>
      <c r="IV40" s="170"/>
    </row>
    <row r="41" spans="1:256" x14ac:dyDescent="0.2">
      <c r="A41" s="170"/>
      <c r="B41" s="176"/>
      <c r="C41" s="171"/>
      <c r="D41" s="171"/>
      <c r="E41" s="171"/>
      <c r="F41" s="171"/>
      <c r="G41" s="171"/>
      <c r="H41" s="176"/>
      <c r="I41" s="176"/>
      <c r="J41" s="176"/>
      <c r="K41" s="176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0"/>
      <c r="BV41" s="170"/>
      <c r="BW41" s="170"/>
      <c r="BX41" s="170"/>
      <c r="BY41" s="170"/>
      <c r="BZ41" s="170"/>
      <c r="CA41" s="170"/>
      <c r="CB41" s="170"/>
      <c r="CC41" s="170"/>
      <c r="CD41" s="170"/>
      <c r="CE41" s="170"/>
      <c r="CF41" s="170"/>
      <c r="CG41" s="170"/>
      <c r="CH41" s="170"/>
      <c r="CI41" s="170"/>
      <c r="CJ41" s="170"/>
      <c r="CK41" s="170"/>
      <c r="CL41" s="170"/>
      <c r="CM41" s="170"/>
      <c r="CN41" s="170"/>
      <c r="CO41" s="170"/>
      <c r="CP41" s="170"/>
      <c r="CQ41" s="170"/>
      <c r="CR41" s="170"/>
      <c r="CS41" s="170"/>
      <c r="CT41" s="170"/>
      <c r="CU41" s="170"/>
      <c r="CV41" s="170"/>
      <c r="CW41" s="170"/>
      <c r="CX41" s="170"/>
      <c r="CY41" s="170"/>
      <c r="CZ41" s="170"/>
      <c r="DA41" s="170"/>
      <c r="DB41" s="170"/>
      <c r="DC41" s="170"/>
      <c r="DD41" s="170"/>
      <c r="DE41" s="170"/>
      <c r="DF41" s="170"/>
      <c r="DG41" s="170"/>
      <c r="DH41" s="170"/>
      <c r="DI41" s="170"/>
      <c r="DJ41" s="170"/>
      <c r="DK41" s="170"/>
      <c r="DL41" s="170"/>
      <c r="DM41" s="170"/>
      <c r="DN41" s="170"/>
      <c r="DO41" s="170"/>
      <c r="DP41" s="170"/>
      <c r="DQ41" s="170"/>
      <c r="DR41" s="170"/>
      <c r="DS41" s="170"/>
      <c r="DT41" s="170"/>
      <c r="DU41" s="170"/>
      <c r="DV41" s="170"/>
      <c r="DW41" s="170"/>
      <c r="DX41" s="170"/>
      <c r="DY41" s="170"/>
      <c r="DZ41" s="170"/>
      <c r="EA41" s="170"/>
      <c r="EB41" s="170"/>
      <c r="EC41" s="170"/>
      <c r="ED41" s="170"/>
      <c r="EE41" s="170"/>
      <c r="EF41" s="170"/>
      <c r="EG41" s="170"/>
      <c r="EH41" s="170"/>
      <c r="EI41" s="170"/>
      <c r="EJ41" s="170"/>
      <c r="EK41" s="170"/>
      <c r="EL41" s="170"/>
      <c r="EM41" s="170"/>
      <c r="EN41" s="170"/>
      <c r="EO41" s="170"/>
      <c r="EP41" s="170"/>
      <c r="EQ41" s="170"/>
      <c r="ER41" s="170"/>
      <c r="ES41" s="170"/>
      <c r="ET41" s="170"/>
      <c r="EU41" s="170"/>
      <c r="EV41" s="170"/>
      <c r="EW41" s="170"/>
      <c r="EX41" s="170"/>
      <c r="EY41" s="170"/>
      <c r="EZ41" s="170"/>
      <c r="FA41" s="170"/>
      <c r="FB41" s="170"/>
      <c r="FC41" s="170"/>
      <c r="FD41" s="170"/>
      <c r="FE41" s="170"/>
      <c r="FF41" s="170"/>
      <c r="FG41" s="170"/>
      <c r="FH41" s="170"/>
      <c r="FI41" s="170"/>
      <c r="FJ41" s="170"/>
      <c r="FK41" s="170"/>
      <c r="FL41" s="170"/>
      <c r="FM41" s="170"/>
      <c r="FN41" s="170"/>
      <c r="FO41" s="170"/>
      <c r="FP41" s="170"/>
      <c r="FQ41" s="170"/>
      <c r="FR41" s="170"/>
      <c r="FS41" s="170"/>
      <c r="FT41" s="170"/>
      <c r="FU41" s="170"/>
      <c r="FV41" s="170"/>
      <c r="FW41" s="170"/>
      <c r="FX41" s="170"/>
      <c r="FY41" s="170"/>
      <c r="FZ41" s="170"/>
      <c r="GA41" s="170"/>
      <c r="GB41" s="170"/>
      <c r="GC41" s="170"/>
      <c r="GD41" s="170"/>
      <c r="GE41" s="170"/>
      <c r="GF41" s="170"/>
      <c r="GG41" s="170"/>
      <c r="GH41" s="170"/>
      <c r="GI41" s="170"/>
      <c r="GJ41" s="170"/>
      <c r="GK41" s="170"/>
      <c r="GL41" s="170"/>
      <c r="GM41" s="170"/>
      <c r="GN41" s="170"/>
      <c r="GO41" s="170"/>
      <c r="GP41" s="170"/>
      <c r="GQ41" s="170"/>
      <c r="GR41" s="170"/>
      <c r="GS41" s="170"/>
      <c r="GT41" s="170"/>
      <c r="GU41" s="170"/>
      <c r="GV41" s="170"/>
      <c r="GW41" s="170"/>
      <c r="GX41" s="170"/>
      <c r="GY41" s="170"/>
      <c r="GZ41" s="170"/>
      <c r="HA41" s="170"/>
      <c r="HB41" s="170"/>
      <c r="HC41" s="170"/>
      <c r="HD41" s="170"/>
      <c r="HE41" s="170"/>
      <c r="HF41" s="170"/>
      <c r="HG41" s="170"/>
      <c r="HH41" s="170"/>
      <c r="HI41" s="170"/>
      <c r="HJ41" s="170"/>
      <c r="HK41" s="170"/>
      <c r="HL41" s="170"/>
      <c r="HM41" s="170"/>
      <c r="HN41" s="170"/>
      <c r="HO41" s="170"/>
      <c r="HP41" s="170"/>
      <c r="HQ41" s="170"/>
      <c r="HR41" s="170"/>
      <c r="HS41" s="170"/>
      <c r="HT41" s="170"/>
      <c r="HU41" s="170"/>
      <c r="HV41" s="170"/>
      <c r="HW41" s="170"/>
      <c r="HX41" s="170"/>
      <c r="HY41" s="170"/>
      <c r="HZ41" s="170"/>
      <c r="IA41" s="170"/>
      <c r="IB41" s="170"/>
      <c r="IC41" s="170"/>
      <c r="ID41" s="170"/>
      <c r="IE41" s="170"/>
      <c r="IF41" s="170"/>
      <c r="IG41" s="170"/>
      <c r="IH41" s="170"/>
      <c r="II41" s="170"/>
      <c r="IJ41" s="170"/>
      <c r="IK41" s="170"/>
      <c r="IL41" s="170"/>
      <c r="IM41" s="170"/>
      <c r="IN41" s="170"/>
      <c r="IO41" s="170"/>
      <c r="IP41" s="170"/>
      <c r="IQ41" s="170"/>
      <c r="IR41" s="170"/>
      <c r="IS41" s="170"/>
      <c r="IT41" s="170"/>
      <c r="IU41" s="170"/>
      <c r="IV41" s="170"/>
    </row>
    <row r="42" spans="1:256" x14ac:dyDescent="0.2">
      <c r="A42" s="170"/>
      <c r="B42" s="176"/>
      <c r="C42" s="171"/>
      <c r="D42" s="171"/>
      <c r="E42" s="171"/>
      <c r="F42" s="171"/>
      <c r="G42" s="171"/>
      <c r="H42" s="176"/>
      <c r="I42" s="176"/>
      <c r="J42" s="176"/>
      <c r="K42" s="176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70"/>
      <c r="BY42" s="170"/>
      <c r="BZ42" s="170"/>
      <c r="CA42" s="170"/>
      <c r="CB42" s="170"/>
      <c r="CC42" s="170"/>
      <c r="CD42" s="170"/>
      <c r="CE42" s="170"/>
      <c r="CF42" s="170"/>
      <c r="CG42" s="170"/>
      <c r="CH42" s="170"/>
      <c r="CI42" s="170"/>
      <c r="CJ42" s="170"/>
      <c r="CK42" s="170"/>
      <c r="CL42" s="170"/>
      <c r="CM42" s="170"/>
      <c r="CN42" s="170"/>
      <c r="CO42" s="170"/>
      <c r="CP42" s="170"/>
      <c r="CQ42" s="170"/>
      <c r="CR42" s="170"/>
      <c r="CS42" s="170"/>
      <c r="CT42" s="170"/>
      <c r="CU42" s="170"/>
      <c r="CV42" s="170"/>
      <c r="CW42" s="170"/>
      <c r="CX42" s="170"/>
      <c r="CY42" s="170"/>
      <c r="CZ42" s="170"/>
      <c r="DA42" s="170"/>
      <c r="DB42" s="170"/>
      <c r="DC42" s="170"/>
      <c r="DD42" s="170"/>
      <c r="DE42" s="170"/>
      <c r="DF42" s="170"/>
      <c r="DG42" s="170"/>
      <c r="DH42" s="170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/>
      <c r="EF42" s="170"/>
      <c r="EG42" s="170"/>
      <c r="EH42" s="170"/>
      <c r="EI42" s="170"/>
      <c r="EJ42" s="170"/>
      <c r="EK42" s="170"/>
      <c r="EL42" s="170"/>
      <c r="EM42" s="170"/>
      <c r="EN42" s="170"/>
      <c r="EO42" s="170"/>
      <c r="EP42" s="170"/>
      <c r="EQ42" s="170"/>
      <c r="ER42" s="170"/>
      <c r="ES42" s="170"/>
      <c r="ET42" s="170"/>
      <c r="EU42" s="170"/>
      <c r="EV42" s="170"/>
      <c r="EW42" s="170"/>
      <c r="EX42" s="170"/>
      <c r="EY42" s="170"/>
      <c r="EZ42" s="170"/>
      <c r="FA42" s="170"/>
      <c r="FB42" s="170"/>
      <c r="FC42" s="170"/>
      <c r="FD42" s="170"/>
      <c r="FE42" s="170"/>
      <c r="FF42" s="170"/>
      <c r="FG42" s="170"/>
      <c r="FH42" s="170"/>
      <c r="FI42" s="170"/>
      <c r="FJ42" s="170"/>
      <c r="FK42" s="170"/>
      <c r="FL42" s="170"/>
      <c r="FM42" s="170"/>
      <c r="FN42" s="170"/>
      <c r="FO42" s="170"/>
      <c r="FP42" s="170"/>
      <c r="FQ42" s="170"/>
      <c r="FR42" s="170"/>
      <c r="FS42" s="170"/>
      <c r="FT42" s="170"/>
      <c r="FU42" s="170"/>
      <c r="FV42" s="170"/>
      <c r="FW42" s="170"/>
      <c r="FX42" s="170"/>
      <c r="FY42" s="170"/>
      <c r="FZ42" s="170"/>
      <c r="GA42" s="170"/>
      <c r="GB42" s="170"/>
      <c r="GC42" s="170"/>
      <c r="GD42" s="170"/>
      <c r="GE42" s="170"/>
      <c r="GF42" s="170"/>
      <c r="GG42" s="170"/>
      <c r="GH42" s="170"/>
      <c r="GI42" s="170"/>
      <c r="GJ42" s="170"/>
      <c r="GK42" s="170"/>
      <c r="GL42" s="170"/>
      <c r="GM42" s="170"/>
      <c r="GN42" s="170"/>
      <c r="GO42" s="170"/>
      <c r="GP42" s="170"/>
      <c r="GQ42" s="170"/>
      <c r="GR42" s="170"/>
      <c r="GS42" s="170"/>
      <c r="GT42" s="170"/>
      <c r="GU42" s="170"/>
      <c r="GV42" s="170"/>
      <c r="GW42" s="170"/>
      <c r="GX42" s="170"/>
      <c r="GY42" s="170"/>
      <c r="GZ42" s="170"/>
      <c r="HA42" s="170"/>
      <c r="HB42" s="170"/>
      <c r="HC42" s="170"/>
      <c r="HD42" s="170"/>
      <c r="HE42" s="170"/>
      <c r="HF42" s="170"/>
      <c r="HG42" s="170"/>
      <c r="HH42" s="170"/>
      <c r="HI42" s="170"/>
      <c r="HJ42" s="170"/>
      <c r="HK42" s="170"/>
      <c r="HL42" s="170"/>
      <c r="HM42" s="170"/>
      <c r="HN42" s="170"/>
      <c r="HO42" s="170"/>
      <c r="HP42" s="170"/>
      <c r="HQ42" s="170"/>
      <c r="HR42" s="170"/>
      <c r="HS42" s="170"/>
      <c r="HT42" s="170"/>
      <c r="HU42" s="170"/>
      <c r="HV42" s="170"/>
      <c r="HW42" s="170"/>
      <c r="HX42" s="170"/>
      <c r="HY42" s="170"/>
      <c r="HZ42" s="170"/>
      <c r="IA42" s="170"/>
      <c r="IB42" s="170"/>
      <c r="IC42" s="170"/>
      <c r="ID42" s="170"/>
      <c r="IE42" s="170"/>
      <c r="IF42" s="170"/>
      <c r="IG42" s="170"/>
      <c r="IH42" s="170"/>
      <c r="II42" s="170"/>
      <c r="IJ42" s="170"/>
      <c r="IK42" s="170"/>
      <c r="IL42" s="170"/>
      <c r="IM42" s="170"/>
      <c r="IN42" s="170"/>
      <c r="IO42" s="170"/>
      <c r="IP42" s="170"/>
      <c r="IQ42" s="170"/>
      <c r="IR42" s="170"/>
      <c r="IS42" s="170"/>
      <c r="IT42" s="170"/>
      <c r="IU42" s="170"/>
      <c r="IV42" s="170"/>
    </row>
  </sheetData>
  <mergeCells count="33">
    <mergeCell ref="M2:AL6"/>
    <mergeCell ref="C8:AT8"/>
    <mergeCell ref="H11:AO11"/>
    <mergeCell ref="H12:K12"/>
    <mergeCell ref="L12:Q12"/>
    <mergeCell ref="R12:AO12"/>
    <mergeCell ref="H13:K13"/>
    <mergeCell ref="L13:Q13"/>
    <mergeCell ref="R13:AO13"/>
    <mergeCell ref="H14:K14"/>
    <mergeCell ref="L14:Q14"/>
    <mergeCell ref="R14:AO14"/>
    <mergeCell ref="H15:K15"/>
    <mergeCell ref="L15:Q15"/>
    <mergeCell ref="R15:AO15"/>
    <mergeCell ref="H16:K16"/>
    <mergeCell ref="L16:Q16"/>
    <mergeCell ref="R16:AO16"/>
    <mergeCell ref="H17:K17"/>
    <mergeCell ref="L17:Q17"/>
    <mergeCell ref="R17:AO17"/>
    <mergeCell ref="B29:K29"/>
    <mergeCell ref="L29:AB29"/>
    <mergeCell ref="AC29:AS29"/>
    <mergeCell ref="B30:K31"/>
    <mergeCell ref="L30:AB30"/>
    <mergeCell ref="AC30:AS30"/>
    <mergeCell ref="L31:AB31"/>
    <mergeCell ref="AC31:AS31"/>
    <mergeCell ref="B32:K33"/>
    <mergeCell ref="L32:AB32"/>
    <mergeCell ref="AC32:AS33"/>
    <mergeCell ref="L33:AB3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8"/>
  <sheetViews>
    <sheetView tabSelected="1" view="pageBreakPreview" topLeftCell="A4" zoomScale="85" zoomScaleNormal="85" zoomScaleSheetLayoutView="85" workbookViewId="0">
      <selection activeCell="E11" sqref="E11"/>
    </sheetView>
  </sheetViews>
  <sheetFormatPr baseColWidth="10" defaultRowHeight="15" x14ac:dyDescent="0.2"/>
  <cols>
    <col min="1" max="1" width="22.28515625" style="1" customWidth="1"/>
    <col min="2" max="2" width="38.7109375" style="1" customWidth="1"/>
    <col min="3" max="3" width="33.28515625" style="1" customWidth="1"/>
    <col min="4" max="4" width="31.7109375" style="1" customWidth="1"/>
    <col min="5" max="5" width="62.85546875" style="1" customWidth="1"/>
    <col min="6" max="6" width="46.5703125" style="1" customWidth="1"/>
    <col min="7" max="8" width="23.140625" style="1" customWidth="1"/>
    <col min="9" max="9" width="26.140625" style="2" customWidth="1"/>
    <col min="10" max="10" width="19.140625" style="2" customWidth="1"/>
    <col min="11" max="11" width="22.7109375" style="2" customWidth="1"/>
    <col min="12" max="12" width="26.140625" style="2" customWidth="1"/>
    <col min="13" max="13" width="21.5703125" style="2" customWidth="1"/>
    <col min="14" max="14" width="18.7109375" style="2" customWidth="1"/>
    <col min="15" max="15" width="22.140625" style="2" customWidth="1"/>
    <col min="16" max="16" width="30.140625" style="2" customWidth="1"/>
    <col min="17" max="17" width="25" style="2" customWidth="1"/>
    <col min="18" max="18" width="29.85546875" style="2" customWidth="1"/>
    <col min="19" max="19" width="30.7109375" style="2" hidden="1" customWidth="1"/>
    <col min="20" max="16384" width="11.42578125" style="2"/>
  </cols>
  <sheetData>
    <row r="1" spans="1:19" s="96" customFormat="1" ht="24" customHeight="1" x14ac:dyDescent="0.2">
      <c r="A1" s="32"/>
      <c r="B1" s="32"/>
      <c r="C1" s="94"/>
      <c r="D1" s="94"/>
      <c r="E1" s="285"/>
      <c r="F1" s="286"/>
      <c r="G1" s="291" t="s">
        <v>460</v>
      </c>
      <c r="H1" s="292"/>
      <c r="I1" s="292"/>
      <c r="J1" s="292"/>
      <c r="K1" s="292"/>
      <c r="L1" s="292"/>
      <c r="M1" s="293"/>
      <c r="N1" s="94"/>
      <c r="O1" s="94"/>
      <c r="P1" s="94"/>
      <c r="Q1" s="94"/>
      <c r="R1" s="94"/>
    </row>
    <row r="2" spans="1:19" s="96" customFormat="1" ht="50.25" customHeight="1" x14ac:dyDescent="0.2">
      <c r="A2" s="95"/>
      <c r="B2" s="95"/>
      <c r="C2" s="94"/>
      <c r="D2" s="94"/>
      <c r="E2" s="287"/>
      <c r="F2" s="288"/>
      <c r="G2" s="294"/>
      <c r="H2" s="295"/>
      <c r="I2" s="295"/>
      <c r="J2" s="295"/>
      <c r="K2" s="295"/>
      <c r="L2" s="295"/>
      <c r="M2" s="296"/>
      <c r="N2" s="94"/>
      <c r="O2" s="94"/>
      <c r="P2" s="94"/>
      <c r="Q2" s="94"/>
      <c r="R2" s="94"/>
    </row>
    <row r="3" spans="1:19" s="96" customFormat="1" ht="60" customHeight="1" x14ac:dyDescent="0.2">
      <c r="A3" s="32"/>
      <c r="B3" s="32"/>
      <c r="C3" s="94"/>
      <c r="D3" s="94"/>
      <c r="E3" s="287"/>
      <c r="F3" s="288"/>
      <c r="G3" s="294"/>
      <c r="H3" s="295"/>
      <c r="I3" s="295"/>
      <c r="J3" s="295"/>
      <c r="K3" s="295"/>
      <c r="L3" s="295"/>
      <c r="M3" s="296"/>
      <c r="N3" s="94"/>
      <c r="O3" s="94"/>
      <c r="P3" s="94"/>
      <c r="Q3" s="94"/>
      <c r="R3" s="94"/>
    </row>
    <row r="4" spans="1:19" s="96" customFormat="1" ht="56.25" customHeight="1" x14ac:dyDescent="0.2">
      <c r="A4" s="94"/>
      <c r="B4" s="94"/>
      <c r="C4" s="94"/>
      <c r="D4" s="94"/>
      <c r="E4" s="289"/>
      <c r="F4" s="290"/>
      <c r="G4" s="297"/>
      <c r="H4" s="298"/>
      <c r="I4" s="298"/>
      <c r="J4" s="298"/>
      <c r="K4" s="298"/>
      <c r="L4" s="298"/>
      <c r="M4" s="299"/>
      <c r="N4" s="94"/>
      <c r="O4" s="94"/>
      <c r="P4" s="94"/>
      <c r="Q4" s="94"/>
      <c r="R4" s="94"/>
    </row>
    <row r="5" spans="1:19" ht="60" customHeight="1" thickBot="1" x14ac:dyDescent="0.25">
      <c r="A5" s="94"/>
      <c r="B5" s="94"/>
      <c r="C5" s="183"/>
      <c r="D5" s="183"/>
      <c r="E5" s="184"/>
      <c r="F5" s="184"/>
      <c r="G5" s="94"/>
      <c r="H5" s="94"/>
      <c r="I5" s="94"/>
      <c r="J5" s="94"/>
      <c r="K5" s="185"/>
      <c r="L5" s="185"/>
      <c r="M5" s="186"/>
      <c r="N5" s="186"/>
      <c r="O5" s="186"/>
      <c r="P5" s="186"/>
      <c r="Q5" s="94"/>
      <c r="R5" s="94"/>
    </row>
    <row r="6" spans="1:19" s="3" customFormat="1" ht="30.75" customHeight="1" thickTop="1" thickBot="1" x14ac:dyDescent="0.25">
      <c r="A6" s="327" t="s">
        <v>3</v>
      </c>
      <c r="B6" s="328"/>
      <c r="C6" s="328"/>
      <c r="D6" s="328"/>
      <c r="E6" s="328"/>
      <c r="F6" s="328"/>
      <c r="G6" s="328"/>
      <c r="H6" s="329"/>
      <c r="I6" s="326" t="s">
        <v>1</v>
      </c>
      <c r="J6" s="300"/>
      <c r="K6" s="300"/>
      <c r="L6" s="300"/>
      <c r="M6" s="300"/>
      <c r="N6" s="300"/>
      <c r="O6" s="300" t="s">
        <v>69</v>
      </c>
      <c r="P6" s="300"/>
      <c r="Q6" s="300"/>
      <c r="R6" s="301"/>
      <c r="S6" s="236"/>
    </row>
    <row r="7" spans="1:19" s="3" customFormat="1" ht="47.25" customHeight="1" thickTop="1" thickBot="1" x14ac:dyDescent="0.25">
      <c r="A7" s="330"/>
      <c r="B7" s="331"/>
      <c r="C7" s="331"/>
      <c r="D7" s="331"/>
      <c r="E7" s="331"/>
      <c r="F7" s="331"/>
      <c r="G7" s="331"/>
      <c r="H7" s="332"/>
      <c r="I7" s="316" t="s">
        <v>71</v>
      </c>
      <c r="J7" s="317"/>
      <c r="K7" s="317"/>
      <c r="L7" s="302" t="s">
        <v>234</v>
      </c>
      <c r="M7" s="302"/>
      <c r="N7" s="302"/>
      <c r="O7" s="302" t="s">
        <v>38</v>
      </c>
      <c r="P7" s="302"/>
      <c r="Q7" s="302"/>
      <c r="R7" s="303"/>
      <c r="S7" s="237"/>
    </row>
    <row r="8" spans="1:19" s="3" customFormat="1" ht="40.5" customHeight="1" x14ac:dyDescent="0.2">
      <c r="A8" s="310" t="s">
        <v>64</v>
      </c>
      <c r="B8" s="305" t="s">
        <v>161</v>
      </c>
      <c r="C8" s="305" t="s">
        <v>63</v>
      </c>
      <c r="D8" s="305" t="s">
        <v>4</v>
      </c>
      <c r="E8" s="305" t="s">
        <v>36</v>
      </c>
      <c r="F8" s="305" t="s">
        <v>62</v>
      </c>
      <c r="G8" s="305" t="s">
        <v>65</v>
      </c>
      <c r="H8" s="318" t="s">
        <v>66</v>
      </c>
      <c r="I8" s="310" t="s">
        <v>60</v>
      </c>
      <c r="J8" s="305"/>
      <c r="K8" s="188" t="s">
        <v>0</v>
      </c>
      <c r="L8" s="188" t="s">
        <v>59</v>
      </c>
      <c r="M8" s="305" t="s">
        <v>37</v>
      </c>
      <c r="N8" s="313" t="s">
        <v>70</v>
      </c>
      <c r="O8" s="323" t="s">
        <v>39</v>
      </c>
      <c r="P8" s="305" t="s">
        <v>40</v>
      </c>
      <c r="Q8" s="305" t="s">
        <v>41</v>
      </c>
      <c r="R8" s="318" t="s">
        <v>68</v>
      </c>
      <c r="S8" s="238" t="s">
        <v>183</v>
      </c>
    </row>
    <row r="9" spans="1:19" s="4" customFormat="1" ht="45.75" customHeight="1" x14ac:dyDescent="0.2">
      <c r="A9" s="311"/>
      <c r="B9" s="306"/>
      <c r="C9" s="306"/>
      <c r="D9" s="306"/>
      <c r="E9" s="306"/>
      <c r="F9" s="306"/>
      <c r="G9" s="306"/>
      <c r="H9" s="319"/>
      <c r="I9" s="311" t="s">
        <v>56</v>
      </c>
      <c r="J9" s="306" t="s">
        <v>58</v>
      </c>
      <c r="K9" s="306" t="s">
        <v>35</v>
      </c>
      <c r="L9" s="306" t="s">
        <v>2</v>
      </c>
      <c r="M9" s="306"/>
      <c r="N9" s="314"/>
      <c r="O9" s="324"/>
      <c r="P9" s="306"/>
      <c r="Q9" s="306"/>
      <c r="R9" s="319" t="s">
        <v>67</v>
      </c>
      <c r="S9" s="304"/>
    </row>
    <row r="10" spans="1:19" s="4" customFormat="1" ht="68.25" customHeight="1" thickBot="1" x14ac:dyDescent="0.25">
      <c r="A10" s="312"/>
      <c r="B10" s="307"/>
      <c r="C10" s="307"/>
      <c r="D10" s="307"/>
      <c r="E10" s="307"/>
      <c r="F10" s="307"/>
      <c r="G10" s="307"/>
      <c r="H10" s="320"/>
      <c r="I10" s="312"/>
      <c r="J10" s="307"/>
      <c r="K10" s="307"/>
      <c r="L10" s="307"/>
      <c r="M10" s="307"/>
      <c r="N10" s="315"/>
      <c r="O10" s="325"/>
      <c r="P10" s="307"/>
      <c r="Q10" s="307"/>
      <c r="R10" s="320"/>
      <c r="S10" s="304"/>
    </row>
    <row r="11" spans="1:19" ht="327" customHeight="1" x14ac:dyDescent="0.2">
      <c r="A11" s="231" t="s">
        <v>437</v>
      </c>
      <c r="B11" s="232" t="s">
        <v>438</v>
      </c>
      <c r="C11" s="232" t="s">
        <v>439</v>
      </c>
      <c r="D11" s="233" t="s">
        <v>440</v>
      </c>
      <c r="E11" s="234" t="s">
        <v>441</v>
      </c>
      <c r="F11" s="234" t="s">
        <v>442</v>
      </c>
      <c r="G11" s="235" t="s">
        <v>178</v>
      </c>
      <c r="H11" s="235" t="s">
        <v>179</v>
      </c>
      <c r="I11" s="235" t="s">
        <v>443</v>
      </c>
      <c r="J11" s="235" t="s">
        <v>310</v>
      </c>
      <c r="K11" s="235" t="s">
        <v>444</v>
      </c>
      <c r="L11" s="235" t="s">
        <v>445</v>
      </c>
      <c r="M11" s="235" t="s">
        <v>311</v>
      </c>
      <c r="N11" s="235" t="s">
        <v>446</v>
      </c>
      <c r="O11" s="235" t="s">
        <v>447</v>
      </c>
      <c r="P11" s="235" t="s">
        <v>448</v>
      </c>
      <c r="Q11" s="235" t="s">
        <v>449</v>
      </c>
      <c r="R11" s="239" t="s">
        <v>450</v>
      </c>
      <c r="S11" s="187"/>
    </row>
    <row r="12" spans="1:19" ht="301.5" customHeight="1" x14ac:dyDescent="0.2">
      <c r="A12" s="189" t="s">
        <v>437</v>
      </c>
      <c r="B12" s="190" t="s">
        <v>451</v>
      </c>
      <c r="C12" s="190" t="s">
        <v>452</v>
      </c>
      <c r="D12" s="191" t="s">
        <v>453</v>
      </c>
      <c r="E12" s="192" t="s">
        <v>454</v>
      </c>
      <c r="F12" s="193" t="s">
        <v>455</v>
      </c>
      <c r="G12" s="194" t="s">
        <v>178</v>
      </c>
      <c r="H12" s="194" t="s">
        <v>179</v>
      </c>
      <c r="I12" s="194" t="s">
        <v>294</v>
      </c>
      <c r="J12" s="194" t="s">
        <v>295</v>
      </c>
      <c r="K12" s="194" t="s">
        <v>296</v>
      </c>
      <c r="L12" s="194" t="s">
        <v>456</v>
      </c>
      <c r="M12" s="194" t="s">
        <v>387</v>
      </c>
      <c r="N12" s="194" t="s">
        <v>260</v>
      </c>
      <c r="O12" s="194" t="s">
        <v>457</v>
      </c>
      <c r="P12" s="194" t="s">
        <v>300</v>
      </c>
      <c r="Q12" s="194" t="s">
        <v>301</v>
      </c>
      <c r="R12" s="195" t="s">
        <v>302</v>
      </c>
      <c r="S12" s="187"/>
    </row>
    <row r="13" spans="1:19" ht="368.25" customHeight="1" x14ac:dyDescent="0.2">
      <c r="A13" s="321" t="s">
        <v>180</v>
      </c>
      <c r="B13" s="322" t="s">
        <v>350</v>
      </c>
      <c r="C13" s="322" t="s">
        <v>351</v>
      </c>
      <c r="D13" s="196" t="s">
        <v>352</v>
      </c>
      <c r="E13" s="197" t="s">
        <v>459</v>
      </c>
      <c r="F13" s="197" t="s">
        <v>461</v>
      </c>
      <c r="G13" s="198" t="s">
        <v>178</v>
      </c>
      <c r="H13" s="198" t="s">
        <v>179</v>
      </c>
      <c r="I13" s="198" t="s">
        <v>353</v>
      </c>
      <c r="J13" s="194" t="s">
        <v>354</v>
      </c>
      <c r="K13" s="194" t="s">
        <v>248</v>
      </c>
      <c r="L13" s="194" t="s">
        <v>462</v>
      </c>
      <c r="M13" s="194" t="s">
        <v>355</v>
      </c>
      <c r="N13" s="194" t="s">
        <v>356</v>
      </c>
      <c r="O13" s="199" t="s">
        <v>357</v>
      </c>
      <c r="P13" s="194" t="s">
        <v>358</v>
      </c>
      <c r="Q13" s="200">
        <v>43100</v>
      </c>
      <c r="R13" s="201" t="s">
        <v>479</v>
      </c>
      <c r="S13" s="187"/>
    </row>
    <row r="14" spans="1:19" ht="306.75" customHeight="1" x14ac:dyDescent="0.2">
      <c r="A14" s="321"/>
      <c r="B14" s="322"/>
      <c r="C14" s="322"/>
      <c r="D14" s="202" t="s">
        <v>359</v>
      </c>
      <c r="E14" s="203" t="s">
        <v>360</v>
      </c>
      <c r="F14" s="204" t="s">
        <v>463</v>
      </c>
      <c r="G14" s="198" t="s">
        <v>178</v>
      </c>
      <c r="H14" s="198" t="s">
        <v>179</v>
      </c>
      <c r="I14" s="198" t="s">
        <v>361</v>
      </c>
      <c r="J14" s="194" t="s">
        <v>247</v>
      </c>
      <c r="K14" s="194" t="s">
        <v>259</v>
      </c>
      <c r="L14" s="194" t="s">
        <v>362</v>
      </c>
      <c r="M14" s="194" t="s">
        <v>355</v>
      </c>
      <c r="N14" s="194" t="s">
        <v>260</v>
      </c>
      <c r="O14" s="199" t="s">
        <v>363</v>
      </c>
      <c r="P14" s="194" t="s">
        <v>358</v>
      </c>
      <c r="Q14" s="200">
        <v>43100</v>
      </c>
      <c r="R14" s="201" t="s">
        <v>464</v>
      </c>
      <c r="S14" s="187"/>
    </row>
    <row r="15" spans="1:19" ht="368.25" customHeight="1" x14ac:dyDescent="0.2">
      <c r="A15" s="189" t="s">
        <v>412</v>
      </c>
      <c r="B15" s="190" t="s">
        <v>413</v>
      </c>
      <c r="C15" s="190" t="s">
        <v>414</v>
      </c>
      <c r="D15" s="196" t="s">
        <v>415</v>
      </c>
      <c r="E15" s="197" t="s">
        <v>465</v>
      </c>
      <c r="F15" s="197" t="s">
        <v>466</v>
      </c>
      <c r="G15" s="194" t="s">
        <v>178</v>
      </c>
      <c r="H15" s="205" t="s">
        <v>179</v>
      </c>
      <c r="I15" s="204" t="s">
        <v>384</v>
      </c>
      <c r="J15" s="204" t="s">
        <v>295</v>
      </c>
      <c r="K15" s="194" t="s">
        <v>416</v>
      </c>
      <c r="L15" s="194" t="s">
        <v>467</v>
      </c>
      <c r="M15" s="204" t="s">
        <v>417</v>
      </c>
      <c r="N15" s="204" t="s">
        <v>260</v>
      </c>
      <c r="O15" s="204" t="s">
        <v>468</v>
      </c>
      <c r="P15" s="204" t="s">
        <v>418</v>
      </c>
      <c r="Q15" s="204" t="s">
        <v>419</v>
      </c>
      <c r="R15" s="206" t="s">
        <v>420</v>
      </c>
      <c r="S15" s="187"/>
    </row>
    <row r="16" spans="1:19" ht="368.25" customHeight="1" x14ac:dyDescent="0.2">
      <c r="A16" s="308" t="s">
        <v>288</v>
      </c>
      <c r="B16" s="309" t="s">
        <v>379</v>
      </c>
      <c r="C16" s="309" t="s">
        <v>380</v>
      </c>
      <c r="D16" s="196" t="s">
        <v>381</v>
      </c>
      <c r="E16" s="197" t="s">
        <v>382</v>
      </c>
      <c r="F16" s="197" t="s">
        <v>383</v>
      </c>
      <c r="G16" s="194" t="s">
        <v>178</v>
      </c>
      <c r="H16" s="194" t="s">
        <v>179</v>
      </c>
      <c r="I16" s="194" t="s">
        <v>384</v>
      </c>
      <c r="J16" s="194" t="s">
        <v>295</v>
      </c>
      <c r="K16" s="194" t="s">
        <v>385</v>
      </c>
      <c r="L16" s="194" t="s">
        <v>386</v>
      </c>
      <c r="M16" s="194" t="s">
        <v>387</v>
      </c>
      <c r="N16" s="194" t="s">
        <v>260</v>
      </c>
      <c r="O16" s="194" t="s">
        <v>388</v>
      </c>
      <c r="P16" s="194" t="s">
        <v>389</v>
      </c>
      <c r="Q16" s="194" t="s">
        <v>390</v>
      </c>
      <c r="R16" s="195" t="s">
        <v>391</v>
      </c>
      <c r="S16" s="187"/>
    </row>
    <row r="17" spans="1:19" ht="368.25" customHeight="1" x14ac:dyDescent="0.2">
      <c r="A17" s="308"/>
      <c r="B17" s="309"/>
      <c r="C17" s="309"/>
      <c r="D17" s="196" t="s">
        <v>392</v>
      </c>
      <c r="E17" s="197" t="s">
        <v>393</v>
      </c>
      <c r="F17" s="197" t="s">
        <v>394</v>
      </c>
      <c r="G17" s="194" t="s">
        <v>178</v>
      </c>
      <c r="H17" s="194" t="s">
        <v>179</v>
      </c>
      <c r="I17" s="204" t="s">
        <v>395</v>
      </c>
      <c r="J17" s="204" t="s">
        <v>396</v>
      </c>
      <c r="K17" s="204" t="s">
        <v>397</v>
      </c>
      <c r="L17" s="207" t="s">
        <v>398</v>
      </c>
      <c r="M17" s="204" t="s">
        <v>399</v>
      </c>
      <c r="N17" s="194" t="s">
        <v>260</v>
      </c>
      <c r="O17" s="207" t="s">
        <v>400</v>
      </c>
      <c r="P17" s="207" t="s">
        <v>389</v>
      </c>
      <c r="Q17" s="207" t="s">
        <v>401</v>
      </c>
      <c r="R17" s="208" t="s">
        <v>402</v>
      </c>
      <c r="S17" s="187"/>
    </row>
    <row r="18" spans="1:19" ht="368.25" customHeight="1" x14ac:dyDescent="0.2">
      <c r="A18" s="189" t="s">
        <v>288</v>
      </c>
      <c r="B18" s="190" t="s">
        <v>281</v>
      </c>
      <c r="C18" s="190" t="s">
        <v>282</v>
      </c>
      <c r="D18" s="196" t="s">
        <v>283</v>
      </c>
      <c r="E18" s="197" t="s">
        <v>469</v>
      </c>
      <c r="F18" s="197" t="s">
        <v>470</v>
      </c>
      <c r="G18" s="194" t="s">
        <v>178</v>
      </c>
      <c r="H18" s="194" t="s">
        <v>179</v>
      </c>
      <c r="I18" s="194" t="s">
        <v>284</v>
      </c>
      <c r="J18" s="194" t="s">
        <v>285</v>
      </c>
      <c r="K18" s="194" t="s">
        <v>286</v>
      </c>
      <c r="L18" s="194" t="s">
        <v>471</v>
      </c>
      <c r="M18" s="194" t="s">
        <v>286</v>
      </c>
      <c r="N18" s="194" t="s">
        <v>260</v>
      </c>
      <c r="O18" s="194" t="s">
        <v>480</v>
      </c>
      <c r="P18" s="194" t="s">
        <v>287</v>
      </c>
      <c r="Q18" s="209" t="s">
        <v>482</v>
      </c>
      <c r="R18" s="195" t="s">
        <v>481</v>
      </c>
      <c r="S18" s="187"/>
    </row>
    <row r="19" spans="1:19" ht="349.5" customHeight="1" x14ac:dyDescent="0.2">
      <c r="A19" s="308" t="s">
        <v>421</v>
      </c>
      <c r="B19" s="309" t="s">
        <v>422</v>
      </c>
      <c r="C19" s="309" t="s">
        <v>423</v>
      </c>
      <c r="D19" s="196" t="s">
        <v>424</v>
      </c>
      <c r="E19" s="197" t="s">
        <v>425</v>
      </c>
      <c r="F19" s="197" t="s">
        <v>426</v>
      </c>
      <c r="G19" s="194"/>
      <c r="H19" s="194" t="s">
        <v>179</v>
      </c>
      <c r="I19" s="194" t="s">
        <v>427</v>
      </c>
      <c r="J19" s="194" t="s">
        <v>428</v>
      </c>
      <c r="K19" s="194" t="s">
        <v>429</v>
      </c>
      <c r="L19" s="194" t="s">
        <v>472</v>
      </c>
      <c r="M19" s="194" t="s">
        <v>410</v>
      </c>
      <c r="N19" s="194" t="s">
        <v>260</v>
      </c>
      <c r="O19" s="194" t="s">
        <v>430</v>
      </c>
      <c r="P19" s="194" t="s">
        <v>431</v>
      </c>
      <c r="Q19" s="194" t="s">
        <v>432</v>
      </c>
      <c r="R19" s="195" t="s">
        <v>433</v>
      </c>
      <c r="S19" s="187"/>
    </row>
    <row r="20" spans="1:19" ht="353.25" customHeight="1" x14ac:dyDescent="0.2">
      <c r="A20" s="308"/>
      <c r="B20" s="309"/>
      <c r="C20" s="309"/>
      <c r="D20" s="196" t="s">
        <v>434</v>
      </c>
      <c r="E20" s="197" t="s">
        <v>425</v>
      </c>
      <c r="F20" s="197" t="s">
        <v>426</v>
      </c>
      <c r="G20" s="210"/>
      <c r="H20" s="194" t="s">
        <v>179</v>
      </c>
      <c r="I20" s="194" t="s">
        <v>427</v>
      </c>
      <c r="J20" s="194" t="s">
        <v>428</v>
      </c>
      <c r="K20" s="194" t="s">
        <v>429</v>
      </c>
      <c r="L20" s="194" t="s">
        <v>472</v>
      </c>
      <c r="M20" s="194" t="s">
        <v>410</v>
      </c>
      <c r="N20" s="194" t="s">
        <v>260</v>
      </c>
      <c r="O20" s="194" t="s">
        <v>435</v>
      </c>
      <c r="P20" s="194" t="s">
        <v>431</v>
      </c>
      <c r="Q20" s="194" t="s">
        <v>432</v>
      </c>
      <c r="R20" s="195" t="s">
        <v>436</v>
      </c>
      <c r="S20" s="187"/>
    </row>
    <row r="21" spans="1:19" ht="368.25" customHeight="1" x14ac:dyDescent="0.2">
      <c r="A21" s="189" t="s">
        <v>288</v>
      </c>
      <c r="B21" s="190" t="s">
        <v>289</v>
      </c>
      <c r="C21" s="190" t="s">
        <v>290</v>
      </c>
      <c r="D21" s="191" t="s">
        <v>291</v>
      </c>
      <c r="E21" s="192" t="s">
        <v>292</v>
      </c>
      <c r="F21" s="194" t="s">
        <v>293</v>
      </c>
      <c r="G21" s="194" t="s">
        <v>178</v>
      </c>
      <c r="H21" s="194" t="s">
        <v>179</v>
      </c>
      <c r="I21" s="194" t="s">
        <v>294</v>
      </c>
      <c r="J21" s="194" t="s">
        <v>295</v>
      </c>
      <c r="K21" s="194" t="s">
        <v>296</v>
      </c>
      <c r="L21" s="194" t="s">
        <v>297</v>
      </c>
      <c r="M21" s="194" t="s">
        <v>298</v>
      </c>
      <c r="N21" s="194" t="s">
        <v>260</v>
      </c>
      <c r="O21" s="194" t="s">
        <v>299</v>
      </c>
      <c r="P21" s="194" t="s">
        <v>300</v>
      </c>
      <c r="Q21" s="194" t="s">
        <v>301</v>
      </c>
      <c r="R21" s="195" t="s">
        <v>302</v>
      </c>
      <c r="S21" s="187"/>
    </row>
    <row r="22" spans="1:19" ht="368.25" customHeight="1" x14ac:dyDescent="0.2">
      <c r="A22" s="189" t="s">
        <v>180</v>
      </c>
      <c r="B22" s="190" t="s">
        <v>303</v>
      </c>
      <c r="C22" s="190" t="s">
        <v>304</v>
      </c>
      <c r="D22" s="196" t="s">
        <v>305</v>
      </c>
      <c r="E22" s="197" t="s">
        <v>306</v>
      </c>
      <c r="F22" s="197" t="s">
        <v>307</v>
      </c>
      <c r="G22" s="194" t="s">
        <v>178</v>
      </c>
      <c r="H22" s="194" t="s">
        <v>308</v>
      </c>
      <c r="I22" s="194" t="s">
        <v>309</v>
      </c>
      <c r="J22" s="194" t="s">
        <v>310</v>
      </c>
      <c r="K22" s="194" t="s">
        <v>311</v>
      </c>
      <c r="L22" s="194" t="s">
        <v>312</v>
      </c>
      <c r="M22" s="194" t="s">
        <v>311</v>
      </c>
      <c r="N22" s="210"/>
      <c r="O22" s="194" t="s">
        <v>313</v>
      </c>
      <c r="P22" s="194" t="s">
        <v>314</v>
      </c>
      <c r="Q22" s="194" t="s">
        <v>315</v>
      </c>
      <c r="R22" s="195" t="s">
        <v>316</v>
      </c>
      <c r="S22" s="187"/>
    </row>
    <row r="23" spans="1:19" ht="368.25" customHeight="1" x14ac:dyDescent="0.2">
      <c r="A23" s="308" t="s">
        <v>180</v>
      </c>
      <c r="B23" s="309" t="s">
        <v>331</v>
      </c>
      <c r="C23" s="309" t="s">
        <v>473</v>
      </c>
      <c r="D23" s="191" t="s">
        <v>332</v>
      </c>
      <c r="E23" s="192" t="s">
        <v>333</v>
      </c>
      <c r="F23" s="211" t="s">
        <v>334</v>
      </c>
      <c r="G23" s="194" t="s">
        <v>178</v>
      </c>
      <c r="H23" s="194" t="s">
        <v>179</v>
      </c>
      <c r="I23" s="194" t="s">
        <v>335</v>
      </c>
      <c r="J23" s="194" t="s">
        <v>336</v>
      </c>
      <c r="K23" s="194" t="s">
        <v>337</v>
      </c>
      <c r="L23" s="194" t="s">
        <v>338</v>
      </c>
      <c r="M23" s="194" t="s">
        <v>339</v>
      </c>
      <c r="N23" s="194" t="s">
        <v>260</v>
      </c>
      <c r="O23" s="194" t="s">
        <v>340</v>
      </c>
      <c r="P23" s="194" t="s">
        <v>474</v>
      </c>
      <c r="Q23" s="194" t="s">
        <v>341</v>
      </c>
      <c r="R23" s="195" t="s">
        <v>475</v>
      </c>
      <c r="S23" s="187"/>
    </row>
    <row r="24" spans="1:19" ht="368.25" customHeight="1" x14ac:dyDescent="0.2">
      <c r="A24" s="308"/>
      <c r="B24" s="309"/>
      <c r="C24" s="309"/>
      <c r="D24" s="191" t="s">
        <v>342</v>
      </c>
      <c r="E24" s="192" t="s">
        <v>343</v>
      </c>
      <c r="F24" s="212" t="s">
        <v>344</v>
      </c>
      <c r="G24" s="194" t="s">
        <v>178</v>
      </c>
      <c r="H24" s="194" t="s">
        <v>179</v>
      </c>
      <c r="I24" s="194" t="s">
        <v>345</v>
      </c>
      <c r="J24" s="194" t="s">
        <v>336</v>
      </c>
      <c r="K24" s="194" t="s">
        <v>259</v>
      </c>
      <c r="L24" s="192" t="s">
        <v>346</v>
      </c>
      <c r="M24" s="194" t="s">
        <v>347</v>
      </c>
      <c r="N24" s="194" t="s">
        <v>260</v>
      </c>
      <c r="O24" s="192" t="s">
        <v>348</v>
      </c>
      <c r="P24" s="194" t="s">
        <v>474</v>
      </c>
      <c r="Q24" s="213">
        <v>43100</v>
      </c>
      <c r="R24" s="214" t="s">
        <v>349</v>
      </c>
      <c r="S24" s="187"/>
    </row>
    <row r="25" spans="1:19" ht="368.25" customHeight="1" x14ac:dyDescent="0.2">
      <c r="A25" s="189" t="s">
        <v>180</v>
      </c>
      <c r="B25" s="190" t="s">
        <v>364</v>
      </c>
      <c r="C25" s="190" t="s">
        <v>365</v>
      </c>
      <c r="D25" s="196" t="s">
        <v>366</v>
      </c>
      <c r="E25" s="193" t="s">
        <v>367</v>
      </c>
      <c r="F25" s="197" t="s">
        <v>368</v>
      </c>
      <c r="G25" s="205" t="s">
        <v>178</v>
      </c>
      <c r="H25" s="205" t="s">
        <v>179</v>
      </c>
      <c r="I25" s="205" t="s">
        <v>369</v>
      </c>
      <c r="J25" s="205" t="s">
        <v>370</v>
      </c>
      <c r="K25" s="205" t="s">
        <v>371</v>
      </c>
      <c r="L25" s="194" t="s">
        <v>372</v>
      </c>
      <c r="M25" s="194" t="s">
        <v>373</v>
      </c>
      <c r="N25" s="194" t="s">
        <v>374</v>
      </c>
      <c r="O25" s="194" t="s">
        <v>375</v>
      </c>
      <c r="P25" s="204" t="s">
        <v>376</v>
      </c>
      <c r="Q25" s="215" t="s">
        <v>377</v>
      </c>
      <c r="R25" s="195" t="s">
        <v>378</v>
      </c>
      <c r="S25" s="187"/>
    </row>
    <row r="26" spans="1:19" ht="368.25" customHeight="1" x14ac:dyDescent="0.2">
      <c r="A26" s="189" t="s">
        <v>180</v>
      </c>
      <c r="B26" s="190" t="s">
        <v>317</v>
      </c>
      <c r="C26" s="190" t="s">
        <v>318</v>
      </c>
      <c r="D26" s="216" t="s">
        <v>319</v>
      </c>
      <c r="E26" s="217" t="s">
        <v>476</v>
      </c>
      <c r="F26" s="218" t="s">
        <v>320</v>
      </c>
      <c r="G26" s="199" t="s">
        <v>178</v>
      </c>
      <c r="H26" s="199" t="s">
        <v>179</v>
      </c>
      <c r="I26" s="194" t="s">
        <v>321</v>
      </c>
      <c r="J26" s="194" t="s">
        <v>322</v>
      </c>
      <c r="K26" s="194" t="s">
        <v>323</v>
      </c>
      <c r="L26" s="194" t="s">
        <v>324</v>
      </c>
      <c r="M26" s="194" t="s">
        <v>325</v>
      </c>
      <c r="N26" s="194" t="s">
        <v>326</v>
      </c>
      <c r="O26" s="194" t="s">
        <v>327</v>
      </c>
      <c r="P26" s="194" t="s">
        <v>328</v>
      </c>
      <c r="Q26" s="209" t="s">
        <v>329</v>
      </c>
      <c r="R26" s="195" t="s">
        <v>330</v>
      </c>
      <c r="S26" s="187"/>
    </row>
    <row r="27" spans="1:19" ht="368.25" customHeight="1" x14ac:dyDescent="0.2">
      <c r="A27" s="189" t="s">
        <v>180</v>
      </c>
      <c r="B27" s="190" t="s">
        <v>403</v>
      </c>
      <c r="C27" s="190" t="s">
        <v>477</v>
      </c>
      <c r="D27" s="219" t="s">
        <v>404</v>
      </c>
      <c r="E27" s="220" t="s">
        <v>405</v>
      </c>
      <c r="F27" s="221" t="s">
        <v>406</v>
      </c>
      <c r="G27" s="194" t="s">
        <v>178</v>
      </c>
      <c r="H27" s="194" t="s">
        <v>179</v>
      </c>
      <c r="I27" s="194" t="s">
        <v>321</v>
      </c>
      <c r="J27" s="194" t="s">
        <v>407</v>
      </c>
      <c r="K27" s="194" t="s">
        <v>408</v>
      </c>
      <c r="L27" s="194" t="s">
        <v>409</v>
      </c>
      <c r="M27" s="194" t="s">
        <v>410</v>
      </c>
      <c r="N27" s="194" t="s">
        <v>260</v>
      </c>
      <c r="O27" s="194" t="s">
        <v>483</v>
      </c>
      <c r="P27" s="194" t="s">
        <v>411</v>
      </c>
      <c r="Q27" s="209" t="s">
        <v>484</v>
      </c>
      <c r="R27" s="195" t="s">
        <v>485</v>
      </c>
      <c r="S27" s="187"/>
    </row>
    <row r="28" spans="1:19" ht="368.25" customHeight="1" x14ac:dyDescent="0.2">
      <c r="A28" s="222" t="s">
        <v>180</v>
      </c>
      <c r="B28" s="223" t="s">
        <v>181</v>
      </c>
      <c r="C28" s="223" t="s">
        <v>235</v>
      </c>
      <c r="D28" s="224" t="s">
        <v>276</v>
      </c>
      <c r="E28" s="225" t="s">
        <v>182</v>
      </c>
      <c r="F28" s="225" t="s">
        <v>236</v>
      </c>
      <c r="G28" s="226" t="s">
        <v>178</v>
      </c>
      <c r="H28" s="226" t="s">
        <v>179</v>
      </c>
      <c r="I28" s="226" t="s">
        <v>246</v>
      </c>
      <c r="J28" s="226" t="s">
        <v>247</v>
      </c>
      <c r="K28" s="226" t="s">
        <v>248</v>
      </c>
      <c r="L28" s="227" t="s">
        <v>458</v>
      </c>
      <c r="M28" s="226" t="s">
        <v>263</v>
      </c>
      <c r="N28" s="226" t="s">
        <v>262</v>
      </c>
      <c r="O28" s="228" t="s">
        <v>277</v>
      </c>
      <c r="P28" s="226" t="s">
        <v>249</v>
      </c>
      <c r="Q28" s="229" t="s">
        <v>253</v>
      </c>
      <c r="R28" s="230" t="s">
        <v>478</v>
      </c>
      <c r="S28" s="187"/>
    </row>
  </sheetData>
  <sheetProtection password="867D" sheet="1" objects="1" scenarios="1" selectLockedCells="1" selectUnlockedCells="1"/>
  <mergeCells count="40">
    <mergeCell ref="A19:A20"/>
    <mergeCell ref="B19:B20"/>
    <mergeCell ref="C19:C20"/>
    <mergeCell ref="A23:A24"/>
    <mergeCell ref="B23:B24"/>
    <mergeCell ref="C23:C24"/>
    <mergeCell ref="I6:N6"/>
    <mergeCell ref="I8:J8"/>
    <mergeCell ref="I9:I10"/>
    <mergeCell ref="K9:K10"/>
    <mergeCell ref="L7:N7"/>
    <mergeCell ref="G8:G10"/>
    <mergeCell ref="M8:M10"/>
    <mergeCell ref="A6:H7"/>
    <mergeCell ref="J9:J10"/>
    <mergeCell ref="B8:B10"/>
    <mergeCell ref="H8:H10"/>
    <mergeCell ref="P8:P10"/>
    <mergeCell ref="R8:R10"/>
    <mergeCell ref="A13:A14"/>
    <mergeCell ref="B13:B14"/>
    <mergeCell ref="C13:C14"/>
    <mergeCell ref="O8:O10"/>
    <mergeCell ref="D8:D10"/>
    <mergeCell ref="A16:A17"/>
    <mergeCell ref="B16:B17"/>
    <mergeCell ref="C16:C17"/>
    <mergeCell ref="A8:A10"/>
    <mergeCell ref="C8:C10"/>
    <mergeCell ref="E8:E10"/>
    <mergeCell ref="E1:F4"/>
    <mergeCell ref="G1:M4"/>
    <mergeCell ref="O6:R6"/>
    <mergeCell ref="O7:R7"/>
    <mergeCell ref="S9:S10"/>
    <mergeCell ref="F8:F10"/>
    <mergeCell ref="Q8:Q10"/>
    <mergeCell ref="N8:N10"/>
    <mergeCell ref="I7:K7"/>
    <mergeCell ref="L9:L10"/>
  </mergeCells>
  <phoneticPr fontId="0" type="noConversion"/>
  <printOptions horizontalCentered="1" verticalCentered="1"/>
  <pageMargins left="1.3385826771653544" right="0.15748031496062992" top="0.78740157480314965" bottom="0" header="0" footer="0"/>
  <pageSetup paperSize="5" scale="31" fitToHeight="0" pageOrder="overThenDown" orientation="landscape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view="pageBreakPreview" zoomScaleNormal="100" zoomScaleSheetLayoutView="100" workbookViewId="0">
      <selection activeCell="C11" sqref="C11"/>
    </sheetView>
  </sheetViews>
  <sheetFormatPr baseColWidth="10" defaultRowHeight="12.75" x14ac:dyDescent="0.2"/>
  <cols>
    <col min="2" max="2" width="23" customWidth="1"/>
    <col min="3" max="7" width="17.85546875" customWidth="1"/>
  </cols>
  <sheetData>
    <row r="1" spans="2:7" ht="13.5" thickBot="1" x14ac:dyDescent="0.25"/>
    <row r="2" spans="2:7" ht="12.75" customHeight="1" x14ac:dyDescent="0.2">
      <c r="B2" s="335" t="s">
        <v>35</v>
      </c>
      <c r="C2" s="336"/>
      <c r="D2" s="336"/>
      <c r="E2" s="336"/>
      <c r="F2" s="336"/>
      <c r="G2" s="337"/>
    </row>
    <row r="3" spans="2:7" ht="13.5" customHeight="1" thickBot="1" x14ac:dyDescent="0.25">
      <c r="B3" s="338"/>
      <c r="C3" s="339"/>
      <c r="D3" s="339"/>
      <c r="E3" s="339"/>
      <c r="F3" s="339"/>
      <c r="G3" s="340"/>
    </row>
    <row r="4" spans="2:7" ht="13.5" thickBot="1" x14ac:dyDescent="0.25"/>
    <row r="5" spans="2:7" ht="21.75" customHeight="1" x14ac:dyDescent="0.2">
      <c r="B5" s="333" t="s">
        <v>23</v>
      </c>
      <c r="C5" s="343" t="s">
        <v>24</v>
      </c>
      <c r="D5" s="344"/>
      <c r="E5" s="344"/>
      <c r="F5" s="344"/>
      <c r="G5" s="345"/>
    </row>
    <row r="6" spans="2:7" ht="13.5" thickBot="1" x14ac:dyDescent="0.25">
      <c r="B6" s="334"/>
      <c r="C6" s="346"/>
      <c r="D6" s="347"/>
      <c r="E6" s="347"/>
      <c r="F6" s="347"/>
      <c r="G6" s="348"/>
    </row>
    <row r="7" spans="2:7" ht="74.25" customHeight="1" thickBot="1" x14ac:dyDescent="0.25">
      <c r="B7" s="5" t="s">
        <v>242</v>
      </c>
      <c r="C7" s="7" t="s">
        <v>125</v>
      </c>
      <c r="D7" s="7" t="s">
        <v>125</v>
      </c>
      <c r="E7" s="9" t="s">
        <v>127</v>
      </c>
      <c r="F7" s="9" t="s">
        <v>177</v>
      </c>
      <c r="G7" s="9" t="s">
        <v>177</v>
      </c>
    </row>
    <row r="8" spans="2:7" ht="74.25" customHeight="1" thickBot="1" x14ac:dyDescent="0.25">
      <c r="B8" s="5" t="s">
        <v>243</v>
      </c>
      <c r="C8" s="8" t="s">
        <v>123</v>
      </c>
      <c r="D8" s="7" t="s">
        <v>125</v>
      </c>
      <c r="E8" s="7" t="s">
        <v>176</v>
      </c>
      <c r="F8" s="9" t="s">
        <v>177</v>
      </c>
      <c r="G8" s="9" t="s">
        <v>33</v>
      </c>
    </row>
    <row r="9" spans="2:7" ht="74.25" customHeight="1" thickBot="1" x14ac:dyDescent="0.25">
      <c r="B9" s="5" t="s">
        <v>34</v>
      </c>
      <c r="C9" s="6" t="s">
        <v>30</v>
      </c>
      <c r="D9" s="8" t="s">
        <v>31</v>
      </c>
      <c r="E9" s="7" t="s">
        <v>32</v>
      </c>
      <c r="F9" s="9" t="s">
        <v>33</v>
      </c>
      <c r="G9" s="9" t="s">
        <v>33</v>
      </c>
    </row>
    <row r="10" spans="2:7" ht="74.25" customHeight="1" thickBot="1" x14ac:dyDescent="0.25">
      <c r="B10" s="5" t="s">
        <v>244</v>
      </c>
      <c r="C10" s="6" t="s">
        <v>175</v>
      </c>
      <c r="D10" s="6" t="s">
        <v>175</v>
      </c>
      <c r="E10" s="8" t="s">
        <v>123</v>
      </c>
      <c r="F10" s="7" t="s">
        <v>176</v>
      </c>
      <c r="G10" s="9" t="s">
        <v>33</v>
      </c>
    </row>
    <row r="11" spans="2:7" ht="74.25" customHeight="1" thickBot="1" x14ac:dyDescent="0.25">
      <c r="B11" s="5" t="s">
        <v>245</v>
      </c>
      <c r="C11" s="6" t="s">
        <v>175</v>
      </c>
      <c r="D11" s="6" t="s">
        <v>175</v>
      </c>
      <c r="E11" s="8" t="s">
        <v>123</v>
      </c>
      <c r="F11" s="7" t="s">
        <v>176</v>
      </c>
      <c r="G11" s="7" t="s">
        <v>176</v>
      </c>
    </row>
    <row r="12" spans="2:7" ht="51.75" customHeight="1" thickBot="1" x14ac:dyDescent="0.25">
      <c r="C12" s="100" t="s">
        <v>25</v>
      </c>
      <c r="D12" s="100" t="s">
        <v>26</v>
      </c>
      <c r="E12" s="100" t="s">
        <v>27</v>
      </c>
      <c r="F12" s="100" t="s">
        <v>28</v>
      </c>
      <c r="G12" s="100" t="s">
        <v>29</v>
      </c>
    </row>
    <row r="13" spans="2:7" ht="69.75" customHeight="1" thickBot="1" x14ac:dyDescent="0.25"/>
    <row r="14" spans="2:7" ht="32.25" thickBot="1" x14ac:dyDescent="0.25">
      <c r="B14" s="341" t="s">
        <v>120</v>
      </c>
      <c r="C14" s="342"/>
      <c r="D14" s="133" t="s">
        <v>129</v>
      </c>
    </row>
    <row r="15" spans="2:7" ht="15.75" thickBot="1" x14ac:dyDescent="0.25">
      <c r="B15" s="81" t="s">
        <v>121</v>
      </c>
      <c r="C15" s="82" t="s">
        <v>122</v>
      </c>
      <c r="D15" s="134" t="s">
        <v>130</v>
      </c>
    </row>
    <row r="16" spans="2:7" ht="29.25" thickBot="1" x14ac:dyDescent="0.25">
      <c r="B16" s="83" t="s">
        <v>123</v>
      </c>
      <c r="C16" s="82" t="s">
        <v>124</v>
      </c>
      <c r="D16" s="134" t="s">
        <v>131</v>
      </c>
    </row>
    <row r="17" spans="2:9" ht="43.5" thickBot="1" x14ac:dyDescent="0.25">
      <c r="B17" s="84" t="s">
        <v>125</v>
      </c>
      <c r="C17" s="82" t="s">
        <v>126</v>
      </c>
      <c r="D17" s="134" t="s">
        <v>132</v>
      </c>
    </row>
    <row r="18" spans="2:9" ht="43.5" thickBot="1" x14ac:dyDescent="0.25">
      <c r="B18" s="85" t="s">
        <v>127</v>
      </c>
      <c r="C18" s="82" t="s">
        <v>128</v>
      </c>
      <c r="D18" s="134" t="s">
        <v>132</v>
      </c>
    </row>
    <row r="21" spans="2:9" x14ac:dyDescent="0.2">
      <c r="G21" s="86"/>
      <c r="H21" s="86"/>
      <c r="I21" s="86"/>
    </row>
  </sheetData>
  <mergeCells count="4">
    <mergeCell ref="B5:B6"/>
    <mergeCell ref="B2:G3"/>
    <mergeCell ref="B14:C14"/>
    <mergeCell ref="C5:G6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opLeftCell="A10" zoomScale="85" zoomScaleNormal="85" workbookViewId="0">
      <selection activeCell="C5" sqref="C5:G6"/>
    </sheetView>
  </sheetViews>
  <sheetFormatPr baseColWidth="10" defaultRowHeight="12.75" x14ac:dyDescent="0.2"/>
  <cols>
    <col min="2" max="3" width="25" customWidth="1"/>
    <col min="4" max="4" width="27" customWidth="1"/>
    <col min="5" max="5" width="31.42578125" customWidth="1"/>
    <col min="6" max="7" width="28.42578125" customWidth="1"/>
  </cols>
  <sheetData>
    <row r="1" spans="2:7" ht="13.5" thickBot="1" x14ac:dyDescent="0.25"/>
    <row r="2" spans="2:7" ht="30.75" customHeight="1" thickBot="1" x14ac:dyDescent="0.3">
      <c r="B2" s="349" t="s">
        <v>21</v>
      </c>
      <c r="C2" s="350"/>
      <c r="D2" s="350"/>
      <c r="E2" s="351"/>
    </row>
    <row r="4" spans="2:7" ht="13.5" thickBot="1" x14ac:dyDescent="0.25"/>
    <row r="5" spans="2:7" ht="19.5" thickBot="1" x14ac:dyDescent="0.25">
      <c r="B5" s="112" t="s">
        <v>119</v>
      </c>
      <c r="C5" s="112" t="s">
        <v>188</v>
      </c>
      <c r="D5" s="112" t="s">
        <v>189</v>
      </c>
      <c r="E5" s="112" t="s">
        <v>190</v>
      </c>
    </row>
    <row r="6" spans="2:7" ht="55.5" customHeight="1" thickTop="1" thickBot="1" x14ac:dyDescent="0.25">
      <c r="B6" s="113">
        <v>1</v>
      </c>
      <c r="C6" s="114" t="s">
        <v>191</v>
      </c>
      <c r="D6" s="115" t="s">
        <v>192</v>
      </c>
      <c r="E6" s="115" t="s">
        <v>193</v>
      </c>
    </row>
    <row r="7" spans="2:7" ht="55.5" customHeight="1" thickBot="1" x14ac:dyDescent="0.25">
      <c r="B7" s="116">
        <v>2</v>
      </c>
      <c r="C7" s="117" t="s">
        <v>194</v>
      </c>
      <c r="D7" s="118" t="s">
        <v>195</v>
      </c>
      <c r="E7" s="118" t="s">
        <v>196</v>
      </c>
    </row>
    <row r="8" spans="2:7" ht="55.5" customHeight="1" thickBot="1" x14ac:dyDescent="0.25">
      <c r="B8" s="116">
        <v>3</v>
      </c>
      <c r="C8" s="119" t="s">
        <v>81</v>
      </c>
      <c r="D8" s="120" t="s">
        <v>197</v>
      </c>
      <c r="E8" s="120" t="s">
        <v>198</v>
      </c>
    </row>
    <row r="9" spans="2:7" ht="55.5" customHeight="1" thickBot="1" x14ac:dyDescent="0.25">
      <c r="B9" s="116">
        <v>4</v>
      </c>
      <c r="C9" s="117" t="s">
        <v>84</v>
      </c>
      <c r="D9" s="118" t="s">
        <v>199</v>
      </c>
      <c r="E9" s="118" t="s">
        <v>200</v>
      </c>
    </row>
    <row r="10" spans="2:7" ht="55.5" customHeight="1" thickBot="1" x14ac:dyDescent="0.25">
      <c r="B10" s="116">
        <v>5</v>
      </c>
      <c r="C10" s="119" t="s">
        <v>201</v>
      </c>
      <c r="D10" s="120" t="s">
        <v>202</v>
      </c>
      <c r="E10" s="120" t="s">
        <v>203</v>
      </c>
    </row>
    <row r="12" spans="2:7" ht="13.5" thickBot="1" x14ac:dyDescent="0.25"/>
    <row r="13" spans="2:7" ht="32.25" customHeight="1" thickBot="1" x14ac:dyDescent="0.3">
      <c r="B13" s="352" t="s">
        <v>22</v>
      </c>
      <c r="C13" s="353"/>
      <c r="D13" s="353"/>
      <c r="E13" s="353"/>
      <c r="F13" s="353"/>
      <c r="G13" s="354"/>
    </row>
    <row r="15" spans="2:7" ht="13.5" thickBot="1" x14ac:dyDescent="0.25"/>
    <row r="16" spans="2:7" ht="16.5" thickBot="1" x14ac:dyDescent="0.25">
      <c r="B16" s="121" t="s">
        <v>204</v>
      </c>
      <c r="C16" s="121" t="s">
        <v>205</v>
      </c>
      <c r="D16" s="355" t="s">
        <v>17</v>
      </c>
      <c r="E16" s="356"/>
      <c r="F16" s="356"/>
      <c r="G16" s="357"/>
    </row>
    <row r="17" spans="2:7" ht="33" thickTop="1" thickBot="1" x14ac:dyDescent="0.25">
      <c r="B17" s="122">
        <v>1</v>
      </c>
      <c r="C17" s="123" t="s">
        <v>206</v>
      </c>
      <c r="D17" s="123" t="s">
        <v>187</v>
      </c>
      <c r="E17" s="123" t="s">
        <v>207</v>
      </c>
      <c r="F17" s="123" t="s">
        <v>208</v>
      </c>
      <c r="G17" s="123" t="s">
        <v>18</v>
      </c>
    </row>
    <row r="18" spans="2:7" ht="59.25" customHeight="1" x14ac:dyDescent="0.2">
      <c r="B18" s="358">
        <v>2</v>
      </c>
      <c r="C18" s="364" t="s">
        <v>209</v>
      </c>
      <c r="D18" s="364" t="s">
        <v>210</v>
      </c>
      <c r="E18" s="364" t="s">
        <v>211</v>
      </c>
      <c r="F18" s="364" t="s">
        <v>212</v>
      </c>
      <c r="G18" s="124" t="s">
        <v>213</v>
      </c>
    </row>
    <row r="19" spans="2:7" ht="12.75" customHeight="1" x14ac:dyDescent="0.2">
      <c r="B19" s="359"/>
      <c r="C19" s="365"/>
      <c r="D19" s="365"/>
      <c r="E19" s="365"/>
      <c r="F19" s="365"/>
      <c r="G19" s="125" t="s">
        <v>214</v>
      </c>
    </row>
    <row r="20" spans="2:7" ht="13.5" customHeight="1" thickBot="1" x14ac:dyDescent="0.25">
      <c r="B20" s="360"/>
      <c r="C20" s="366"/>
      <c r="D20" s="366"/>
      <c r="E20" s="366"/>
      <c r="F20" s="366"/>
      <c r="G20" s="126" t="s">
        <v>215</v>
      </c>
    </row>
    <row r="21" spans="2:7" ht="45" customHeight="1" x14ac:dyDescent="0.2">
      <c r="B21" s="358">
        <v>3</v>
      </c>
      <c r="C21" s="361" t="s">
        <v>78</v>
      </c>
      <c r="D21" s="361" t="s">
        <v>216</v>
      </c>
      <c r="E21" s="361" t="s">
        <v>217</v>
      </c>
      <c r="F21" s="361" t="s">
        <v>218</v>
      </c>
      <c r="G21" s="127" t="s">
        <v>213</v>
      </c>
    </row>
    <row r="22" spans="2:7" ht="12.75" customHeight="1" x14ac:dyDescent="0.2">
      <c r="B22" s="359"/>
      <c r="C22" s="362"/>
      <c r="D22" s="362"/>
      <c r="E22" s="362"/>
      <c r="F22" s="362"/>
      <c r="G22" s="128" t="s">
        <v>214</v>
      </c>
    </row>
    <row r="23" spans="2:7" ht="12.75" customHeight="1" x14ac:dyDescent="0.2">
      <c r="B23" s="359"/>
      <c r="C23" s="362"/>
      <c r="D23" s="362"/>
      <c r="E23" s="362"/>
      <c r="F23" s="362"/>
      <c r="G23" s="128" t="s">
        <v>219</v>
      </c>
    </row>
    <row r="24" spans="2:7" ht="30.75" customHeight="1" thickBot="1" x14ac:dyDescent="0.25">
      <c r="B24" s="360"/>
      <c r="C24" s="363"/>
      <c r="D24" s="363"/>
      <c r="E24" s="363"/>
      <c r="F24" s="363"/>
      <c r="G24" s="129" t="s">
        <v>220</v>
      </c>
    </row>
    <row r="25" spans="2:7" ht="75.75" customHeight="1" thickBot="1" x14ac:dyDescent="0.25">
      <c r="B25" s="130">
        <v>4</v>
      </c>
      <c r="C25" s="131" t="s">
        <v>80</v>
      </c>
      <c r="D25" s="131" t="s">
        <v>221</v>
      </c>
      <c r="E25" s="131" t="s">
        <v>222</v>
      </c>
      <c r="F25" s="131" t="s">
        <v>223</v>
      </c>
      <c r="G25" s="131" t="s">
        <v>19</v>
      </c>
    </row>
    <row r="26" spans="2:7" ht="94.5" customHeight="1" thickBot="1" x14ac:dyDescent="0.25">
      <c r="B26" s="130">
        <v>5</v>
      </c>
      <c r="C26" s="132" t="s">
        <v>224</v>
      </c>
      <c r="D26" s="132" t="s">
        <v>20</v>
      </c>
      <c r="E26" s="132" t="s">
        <v>225</v>
      </c>
      <c r="F26" s="132" t="s">
        <v>226</v>
      </c>
      <c r="G26" s="132" t="s">
        <v>227</v>
      </c>
    </row>
  </sheetData>
  <mergeCells count="13">
    <mergeCell ref="D18:D20"/>
    <mergeCell ref="E18:E20"/>
    <mergeCell ref="F18:F20"/>
    <mergeCell ref="B2:E2"/>
    <mergeCell ref="B13:G13"/>
    <mergeCell ref="D16:G16"/>
    <mergeCell ref="B21:B24"/>
    <mergeCell ref="C21:C24"/>
    <mergeCell ref="D21:D24"/>
    <mergeCell ref="E21:E24"/>
    <mergeCell ref="F21:F24"/>
    <mergeCell ref="B18:B20"/>
    <mergeCell ref="C18:C20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zoomScaleSheetLayoutView="100" workbookViewId="0">
      <selection activeCell="D37" sqref="D37"/>
    </sheetView>
  </sheetViews>
  <sheetFormatPr baseColWidth="10" defaultRowHeight="15" x14ac:dyDescent="0.25"/>
  <cols>
    <col min="1" max="1" width="14.28515625" style="46" customWidth="1"/>
    <col min="2" max="2" width="32.28515625" style="46" customWidth="1"/>
    <col min="3" max="3" width="38.7109375" style="46" customWidth="1"/>
    <col min="4" max="4" width="13.85546875" style="46" customWidth="1"/>
    <col min="5" max="5" width="14" style="46" customWidth="1"/>
    <col min="6" max="6" width="17.28515625" style="46" customWidth="1"/>
    <col min="7" max="7" width="15.85546875" style="46" customWidth="1"/>
    <col min="8" max="8" width="14.140625" style="46" customWidth="1"/>
    <col min="9" max="9" width="11.28515625" style="46" customWidth="1"/>
    <col min="10" max="10" width="16.28515625" style="46" customWidth="1"/>
    <col min="11" max="11" width="14.85546875" style="46" customWidth="1"/>
    <col min="12" max="12" width="16.28515625" style="46" customWidth="1"/>
    <col min="13" max="13" width="16.140625" style="46" customWidth="1"/>
    <col min="14" max="14" width="15.5703125" style="46" customWidth="1"/>
    <col min="15" max="15" width="14" style="46" customWidth="1"/>
    <col min="16" max="16384" width="11.42578125" style="46"/>
  </cols>
  <sheetData>
    <row r="1" spans="1:15" ht="35.25" customHeight="1" x14ac:dyDescent="0.25">
      <c r="A1" s="391" t="s">
        <v>72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5" ht="20.25" customHeight="1" thickBot="1" x14ac:dyDescent="0.4">
      <c r="A2" s="47"/>
      <c r="B2" s="48"/>
      <c r="C2" s="48"/>
      <c r="D2" s="48"/>
      <c r="G2" s="49"/>
    </row>
    <row r="3" spans="1:15" ht="27.75" customHeight="1" thickBot="1" x14ac:dyDescent="0.35">
      <c r="A3" s="393" t="s">
        <v>73</v>
      </c>
      <c r="B3" s="394"/>
      <c r="C3" s="394"/>
      <c r="D3" s="395"/>
    </row>
    <row r="4" spans="1:15" ht="15.75" thickBot="1" x14ac:dyDescent="0.3">
      <c r="A4" s="50"/>
      <c r="B4" s="50" t="s">
        <v>74</v>
      </c>
      <c r="C4" s="51" t="s">
        <v>75</v>
      </c>
      <c r="D4" s="52" t="s">
        <v>76</v>
      </c>
    </row>
    <row r="5" spans="1:15" x14ac:dyDescent="0.25">
      <c r="A5" s="53"/>
      <c r="B5" s="54" t="s">
        <v>77</v>
      </c>
      <c r="C5" s="105" t="s">
        <v>78</v>
      </c>
      <c r="D5" s="106">
        <v>5</v>
      </c>
    </row>
    <row r="6" spans="1:15" x14ac:dyDescent="0.25">
      <c r="A6" s="55"/>
      <c r="B6" s="58" t="s">
        <v>79</v>
      </c>
      <c r="C6" s="107" t="s">
        <v>80</v>
      </c>
      <c r="D6" s="108">
        <v>10</v>
      </c>
    </row>
    <row r="7" spans="1:15" ht="15.75" thickBot="1" x14ac:dyDescent="0.3">
      <c r="A7" s="55"/>
      <c r="B7" s="61" t="s">
        <v>82</v>
      </c>
      <c r="C7" s="109" t="s">
        <v>83</v>
      </c>
      <c r="D7" s="110">
        <v>20</v>
      </c>
    </row>
    <row r="8" spans="1:15" x14ac:dyDescent="0.25">
      <c r="A8" s="55"/>
      <c r="B8" s="60"/>
      <c r="C8" s="56"/>
      <c r="D8" s="57"/>
    </row>
    <row r="9" spans="1:15" ht="15.75" thickBot="1" x14ac:dyDescent="0.3">
      <c r="A9" s="63"/>
      <c r="B9" s="64"/>
      <c r="C9" s="65"/>
      <c r="D9" s="62"/>
    </row>
    <row r="15" spans="1:15" x14ac:dyDescent="0.25">
      <c r="A15" s="388" t="s">
        <v>85</v>
      </c>
      <c r="B15" s="390"/>
      <c r="C15" s="389"/>
    </row>
    <row r="16" spans="1:15" x14ac:dyDescent="0.25">
      <c r="A16" s="66" t="s">
        <v>86</v>
      </c>
      <c r="B16" s="388" t="s">
        <v>87</v>
      </c>
      <c r="C16" s="389"/>
      <c r="D16" s="67" t="s">
        <v>88</v>
      </c>
      <c r="E16" s="67" t="s">
        <v>184</v>
      </c>
      <c r="F16" s="67" t="s">
        <v>185</v>
      </c>
      <c r="G16" s="67" t="s">
        <v>186</v>
      </c>
    </row>
    <row r="17" spans="1:7" x14ac:dyDescent="0.25">
      <c r="A17" s="68">
        <v>1</v>
      </c>
      <c r="B17" s="378" t="s">
        <v>89</v>
      </c>
      <c r="C17" s="379"/>
      <c r="D17" s="99" t="s">
        <v>179</v>
      </c>
      <c r="E17" s="56"/>
      <c r="F17" s="56"/>
      <c r="G17" s="56"/>
    </row>
    <row r="18" spans="1:7" x14ac:dyDescent="0.25">
      <c r="A18" s="59">
        <v>2</v>
      </c>
      <c r="B18" s="378" t="s">
        <v>90</v>
      </c>
      <c r="C18" s="379"/>
      <c r="D18" s="99" t="s">
        <v>179</v>
      </c>
      <c r="E18" s="56"/>
      <c r="F18" s="56"/>
      <c r="G18" s="56"/>
    </row>
    <row r="19" spans="1:7" x14ac:dyDescent="0.25">
      <c r="A19" s="59">
        <v>3</v>
      </c>
      <c r="B19" s="378" t="s">
        <v>91</v>
      </c>
      <c r="C19" s="379"/>
      <c r="D19" s="99" t="s">
        <v>179</v>
      </c>
      <c r="E19" s="56"/>
      <c r="F19" s="56"/>
      <c r="G19" s="56"/>
    </row>
    <row r="20" spans="1:7" x14ac:dyDescent="0.25">
      <c r="A20" s="59">
        <v>4</v>
      </c>
      <c r="B20" s="378" t="s">
        <v>92</v>
      </c>
      <c r="C20" s="379"/>
      <c r="D20" s="99" t="s">
        <v>172</v>
      </c>
      <c r="E20" s="56"/>
      <c r="F20" s="56"/>
      <c r="G20" s="56"/>
    </row>
    <row r="21" spans="1:7" x14ac:dyDescent="0.25">
      <c r="A21" s="59">
        <v>5</v>
      </c>
      <c r="B21" s="378" t="s">
        <v>93</v>
      </c>
      <c r="C21" s="379"/>
      <c r="D21" s="99" t="s">
        <v>172</v>
      </c>
      <c r="E21" s="56"/>
      <c r="F21" s="56"/>
      <c r="G21" s="56"/>
    </row>
    <row r="22" spans="1:7" x14ac:dyDescent="0.25">
      <c r="A22" s="59">
        <v>6</v>
      </c>
      <c r="B22" s="378" t="s">
        <v>94</v>
      </c>
      <c r="C22" s="379"/>
      <c r="D22" s="99" t="s">
        <v>179</v>
      </c>
      <c r="E22" s="56"/>
      <c r="F22" s="56"/>
      <c r="G22" s="56"/>
    </row>
    <row r="23" spans="1:7" x14ac:dyDescent="0.25">
      <c r="A23" s="59">
        <v>7</v>
      </c>
      <c r="B23" s="378" t="s">
        <v>95</v>
      </c>
      <c r="C23" s="379"/>
      <c r="D23" s="99" t="s">
        <v>179</v>
      </c>
      <c r="E23" s="56"/>
      <c r="F23" s="56"/>
      <c r="G23" s="56"/>
    </row>
    <row r="24" spans="1:7" ht="32.25" customHeight="1" x14ac:dyDescent="0.25">
      <c r="A24" s="59">
        <v>8</v>
      </c>
      <c r="B24" s="386" t="s">
        <v>96</v>
      </c>
      <c r="C24" s="387"/>
      <c r="D24" s="99" t="s">
        <v>172</v>
      </c>
      <c r="E24" s="56"/>
      <c r="F24" s="56"/>
      <c r="G24" s="56"/>
    </row>
    <row r="25" spans="1:7" x14ac:dyDescent="0.25">
      <c r="A25" s="59">
        <v>9</v>
      </c>
      <c r="B25" s="378" t="s">
        <v>97</v>
      </c>
      <c r="C25" s="379"/>
      <c r="D25" s="99" t="s">
        <v>179</v>
      </c>
      <c r="E25" s="56"/>
      <c r="F25" s="56"/>
      <c r="G25" s="56"/>
    </row>
    <row r="26" spans="1:7" x14ac:dyDescent="0.25">
      <c r="A26" s="59">
        <v>10</v>
      </c>
      <c r="B26" s="378" t="s">
        <v>98</v>
      </c>
      <c r="C26" s="379"/>
      <c r="D26" s="99" t="s">
        <v>179</v>
      </c>
      <c r="E26" s="56"/>
      <c r="F26" s="56"/>
      <c r="G26" s="56"/>
    </row>
    <row r="27" spans="1:7" x14ac:dyDescent="0.25">
      <c r="A27" s="59">
        <v>11</v>
      </c>
      <c r="B27" s="378" t="s">
        <v>99</v>
      </c>
      <c r="C27" s="379"/>
      <c r="D27" s="99" t="s">
        <v>179</v>
      </c>
      <c r="E27" s="56"/>
      <c r="F27" s="56"/>
      <c r="G27" s="56"/>
    </row>
    <row r="28" spans="1:7" x14ac:dyDescent="0.25">
      <c r="A28" s="59">
        <v>12</v>
      </c>
      <c r="B28" s="378" t="s">
        <v>100</v>
      </c>
      <c r="C28" s="379"/>
      <c r="D28" s="59" t="s">
        <v>179</v>
      </c>
      <c r="E28" s="56"/>
      <c r="F28" s="56"/>
      <c r="G28" s="56"/>
    </row>
    <row r="29" spans="1:7" x14ac:dyDescent="0.25">
      <c r="A29" s="59">
        <v>13</v>
      </c>
      <c r="B29" s="378" t="s">
        <v>101</v>
      </c>
      <c r="C29" s="379"/>
      <c r="D29" s="59" t="s">
        <v>179</v>
      </c>
      <c r="E29" s="56"/>
      <c r="F29" s="56"/>
      <c r="G29" s="56"/>
    </row>
    <row r="30" spans="1:7" x14ac:dyDescent="0.25">
      <c r="A30" s="59">
        <v>14</v>
      </c>
      <c r="B30" s="378" t="s">
        <v>102</v>
      </c>
      <c r="C30" s="379"/>
      <c r="D30" s="59" t="s">
        <v>172</v>
      </c>
      <c r="E30" s="56"/>
      <c r="F30" s="56"/>
      <c r="G30" s="56"/>
    </row>
    <row r="31" spans="1:7" x14ac:dyDescent="0.25">
      <c r="A31" s="68">
        <v>15</v>
      </c>
      <c r="B31" s="378" t="s">
        <v>103</v>
      </c>
      <c r="C31" s="379"/>
      <c r="D31" s="107" t="s">
        <v>172</v>
      </c>
      <c r="E31" s="56"/>
      <c r="F31" s="56"/>
      <c r="G31" s="56"/>
    </row>
    <row r="32" spans="1:7" x14ac:dyDescent="0.25">
      <c r="A32" s="59">
        <v>16</v>
      </c>
      <c r="B32" s="378" t="s">
        <v>104</v>
      </c>
      <c r="C32" s="379"/>
      <c r="D32" s="107" t="s">
        <v>172</v>
      </c>
      <c r="E32" s="56"/>
      <c r="F32" s="56" t="s">
        <v>105</v>
      </c>
      <c r="G32" s="56"/>
    </row>
    <row r="33" spans="1:7" x14ac:dyDescent="0.25">
      <c r="A33" s="59">
        <v>17</v>
      </c>
      <c r="B33" s="378" t="s">
        <v>106</v>
      </c>
      <c r="C33" s="379"/>
      <c r="D33" s="107" t="s">
        <v>172</v>
      </c>
      <c r="E33" s="56"/>
      <c r="F33" s="56"/>
      <c r="G33" s="56"/>
    </row>
    <row r="34" spans="1:7" x14ac:dyDescent="0.25">
      <c r="A34" s="59"/>
      <c r="B34" s="380" t="s">
        <v>107</v>
      </c>
      <c r="C34" s="381"/>
      <c r="D34" s="69">
        <v>10</v>
      </c>
      <c r="E34" s="56"/>
      <c r="F34" s="56"/>
      <c r="G34" s="56"/>
    </row>
    <row r="35" spans="1:7" ht="15.75" thickBot="1" x14ac:dyDescent="0.3">
      <c r="A35" s="70"/>
      <c r="B35" s="382" t="s">
        <v>108</v>
      </c>
      <c r="C35" s="383"/>
      <c r="D35" s="369"/>
      <c r="E35" s="370"/>
      <c r="F35" s="71"/>
      <c r="G35" s="71"/>
    </row>
    <row r="36" spans="1:7" x14ac:dyDescent="0.25">
      <c r="A36" s="371" t="s">
        <v>109</v>
      </c>
      <c r="B36" s="373" t="s">
        <v>110</v>
      </c>
      <c r="C36" s="374"/>
      <c r="D36" s="375" t="s">
        <v>88</v>
      </c>
      <c r="E36" s="376"/>
      <c r="F36" s="376"/>
      <c r="G36" s="377"/>
    </row>
    <row r="37" spans="1:7" x14ac:dyDescent="0.25">
      <c r="A37" s="372"/>
      <c r="B37" s="373" t="s">
        <v>111</v>
      </c>
      <c r="C37" s="374"/>
      <c r="D37" s="72"/>
      <c r="E37" s="73"/>
      <c r="F37" s="73"/>
      <c r="G37" s="74"/>
    </row>
    <row r="38" spans="1:7" x14ac:dyDescent="0.25">
      <c r="A38" s="59">
        <v>15</v>
      </c>
      <c r="B38" s="384" t="s">
        <v>112</v>
      </c>
      <c r="C38" s="385"/>
      <c r="D38" s="75"/>
      <c r="E38" s="76"/>
      <c r="F38" s="76"/>
      <c r="G38" s="77"/>
    </row>
    <row r="39" spans="1:7" x14ac:dyDescent="0.25">
      <c r="A39" s="59">
        <v>5</v>
      </c>
      <c r="B39" s="367" t="s">
        <v>113</v>
      </c>
      <c r="C39" s="368"/>
      <c r="D39" s="78"/>
      <c r="E39" s="79"/>
      <c r="F39" s="79"/>
      <c r="G39" s="80"/>
    </row>
    <row r="40" spans="1:7" x14ac:dyDescent="0.25">
      <c r="A40" s="59">
        <v>15</v>
      </c>
      <c r="B40" s="384" t="s">
        <v>114</v>
      </c>
      <c r="C40" s="385"/>
      <c r="D40" s="75"/>
      <c r="E40" s="76"/>
      <c r="F40" s="76"/>
      <c r="G40" s="77"/>
    </row>
    <row r="41" spans="1:7" x14ac:dyDescent="0.25">
      <c r="A41" s="59">
        <v>10</v>
      </c>
      <c r="B41" s="384" t="s">
        <v>115</v>
      </c>
      <c r="C41" s="385"/>
      <c r="D41" s="75"/>
      <c r="E41" s="76"/>
      <c r="F41" s="76"/>
      <c r="G41" s="77"/>
    </row>
    <row r="42" spans="1:7" x14ac:dyDescent="0.25">
      <c r="A42" s="59">
        <v>15</v>
      </c>
      <c r="B42" s="367" t="s">
        <v>116</v>
      </c>
      <c r="C42" s="368"/>
      <c r="D42" s="78"/>
      <c r="E42" s="79"/>
      <c r="F42" s="79"/>
      <c r="G42" s="80"/>
    </row>
    <row r="43" spans="1:7" x14ac:dyDescent="0.25">
      <c r="A43" s="59">
        <v>10</v>
      </c>
      <c r="B43" s="367" t="s">
        <v>117</v>
      </c>
      <c r="C43" s="368"/>
      <c r="D43" s="78"/>
      <c r="E43" s="79"/>
      <c r="F43" s="79"/>
      <c r="G43" s="80"/>
    </row>
    <row r="44" spans="1:7" x14ac:dyDescent="0.25">
      <c r="A44" s="59">
        <v>30</v>
      </c>
      <c r="B44" s="367" t="s">
        <v>118</v>
      </c>
      <c r="C44" s="368"/>
      <c r="D44" s="78"/>
      <c r="E44" s="79"/>
      <c r="F44" s="79"/>
      <c r="G44" s="80"/>
    </row>
    <row r="47" spans="1:7" ht="147.75" customHeight="1" x14ac:dyDescent="0.25"/>
  </sheetData>
  <mergeCells count="35">
    <mergeCell ref="B16:C16"/>
    <mergeCell ref="B17:C17"/>
    <mergeCell ref="A15:C15"/>
    <mergeCell ref="A1:O1"/>
    <mergeCell ref="A3:D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38:C38"/>
    <mergeCell ref="B39:C39"/>
    <mergeCell ref="B40:C40"/>
    <mergeCell ref="B41:C41"/>
    <mergeCell ref="B44:C44"/>
    <mergeCell ref="D35:E35"/>
    <mergeCell ref="A36:A37"/>
    <mergeCell ref="B36:C36"/>
    <mergeCell ref="D36:G36"/>
    <mergeCell ref="B37:C37"/>
    <mergeCell ref="B42:C42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28"/>
  <sheetViews>
    <sheetView topLeftCell="B10" zoomScale="70" zoomScaleNormal="70" zoomScaleSheetLayoutView="85" workbookViewId="0">
      <selection activeCell="P17" sqref="P17"/>
    </sheetView>
  </sheetViews>
  <sheetFormatPr baseColWidth="10" defaultRowHeight="12.75" x14ac:dyDescent="0.2"/>
  <cols>
    <col min="1" max="1" width="0" style="19" hidden="1" customWidth="1"/>
    <col min="2" max="2" width="19.5703125" style="19" customWidth="1"/>
    <col min="3" max="3" width="54.28515625" style="19" customWidth="1"/>
    <col min="4" max="4" width="13" style="19" customWidth="1"/>
    <col min="5" max="5" width="20.140625" style="19" customWidth="1"/>
    <col min="6" max="6" width="27" style="19" customWidth="1"/>
    <col min="7" max="7" width="22.7109375" style="19" customWidth="1"/>
    <col min="8" max="8" width="23.85546875" style="19" customWidth="1"/>
    <col min="9" max="9" width="29.42578125" style="19" customWidth="1"/>
    <col min="10" max="10" width="14.5703125" style="19" customWidth="1"/>
    <col min="11" max="11" width="18" style="19" customWidth="1"/>
    <col min="12" max="12" width="22.42578125" style="19" customWidth="1"/>
    <col min="13" max="13" width="11.42578125" style="19" hidden="1" customWidth="1"/>
    <col min="14" max="14" width="22.42578125" style="19" customWidth="1"/>
    <col min="15" max="15" width="23.5703125" style="19" customWidth="1"/>
    <col min="16" max="16" width="18.140625" style="19" customWidth="1"/>
    <col min="17" max="17" width="23.5703125" style="19" customWidth="1"/>
    <col min="18" max="226" width="11.42578125" style="19"/>
    <col min="227" max="16384" width="11.42578125" style="24"/>
  </cols>
  <sheetData>
    <row r="1" spans="2:226" s="18" customFormat="1" ht="14.25" x14ac:dyDescent="0.2">
      <c r="B1" s="10"/>
      <c r="C1" s="11"/>
      <c r="D1" s="12"/>
      <c r="E1" s="13"/>
      <c r="F1" s="14"/>
      <c r="G1" s="15"/>
      <c r="H1" s="15"/>
      <c r="I1" s="10"/>
      <c r="J1" s="16"/>
      <c r="K1" s="17"/>
      <c r="L1" s="17"/>
      <c r="M1" s="10"/>
      <c r="N1" s="10"/>
      <c r="O1" s="10"/>
    </row>
    <row r="2" spans="2:226" ht="15" customHeight="1" thickBot="1" x14ac:dyDescent="0.25">
      <c r="C2" s="17"/>
      <c r="D2" s="20"/>
      <c r="E2" s="21"/>
      <c r="F2" s="22"/>
      <c r="G2" s="15"/>
      <c r="H2" s="15"/>
    </row>
    <row r="3" spans="2:226" ht="24.75" customHeight="1" thickBot="1" x14ac:dyDescent="0.25">
      <c r="B3" s="429" t="s">
        <v>61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1"/>
    </row>
    <row r="4" spans="2:226" ht="37.5" customHeight="1" x14ac:dyDescent="0.2">
      <c r="B4" s="423" t="s">
        <v>42</v>
      </c>
      <c r="C4" s="424" t="s">
        <v>44</v>
      </c>
      <c r="D4" s="425"/>
      <c r="E4" s="400">
        <v>1</v>
      </c>
      <c r="F4" s="413"/>
      <c r="G4" s="414">
        <v>2</v>
      </c>
      <c r="H4" s="414"/>
      <c r="I4" s="413"/>
      <c r="J4" s="400">
        <v>3</v>
      </c>
      <c r="K4" s="401"/>
      <c r="L4" s="402">
        <v>4</v>
      </c>
      <c r="M4" s="403"/>
      <c r="N4" s="403"/>
      <c r="O4" s="403"/>
      <c r="P4" s="403"/>
      <c r="Q4" s="404"/>
      <c r="HO4" s="24"/>
      <c r="HP4" s="24"/>
      <c r="HQ4" s="24"/>
      <c r="HR4" s="24"/>
    </row>
    <row r="5" spans="2:226" ht="36.75" customHeight="1" x14ac:dyDescent="0.2">
      <c r="B5" s="423"/>
      <c r="C5" s="435" t="s">
        <v>45</v>
      </c>
      <c r="D5" s="436"/>
      <c r="E5" s="152">
        <v>1</v>
      </c>
      <c r="F5" s="104">
        <v>2</v>
      </c>
      <c r="G5" s="154">
        <v>1</v>
      </c>
      <c r="H5" s="111">
        <v>2</v>
      </c>
      <c r="I5" s="162">
        <v>3</v>
      </c>
      <c r="J5" s="156">
        <v>1</v>
      </c>
      <c r="K5" s="162">
        <v>2</v>
      </c>
      <c r="L5" s="111">
        <v>1</v>
      </c>
      <c r="N5" s="111">
        <v>2</v>
      </c>
      <c r="O5" s="111">
        <v>3</v>
      </c>
      <c r="P5" s="111">
        <v>4</v>
      </c>
      <c r="Q5" s="104">
        <v>4</v>
      </c>
      <c r="HO5" s="24"/>
      <c r="HP5" s="24"/>
      <c r="HQ5" s="24"/>
      <c r="HR5" s="24"/>
    </row>
    <row r="6" spans="2:226" ht="72" customHeight="1" thickBot="1" x14ac:dyDescent="0.3">
      <c r="B6" s="423"/>
      <c r="C6" s="426" t="s">
        <v>46</v>
      </c>
      <c r="D6" s="427"/>
      <c r="E6" s="149" t="s">
        <v>250</v>
      </c>
      <c r="F6" s="150" t="s">
        <v>251</v>
      </c>
      <c r="G6" s="155" t="s">
        <v>237</v>
      </c>
      <c r="H6" s="153" t="s">
        <v>252</v>
      </c>
      <c r="I6" s="164" t="s">
        <v>261</v>
      </c>
      <c r="J6" s="157" t="s">
        <v>238</v>
      </c>
      <c r="K6" s="163" t="s">
        <v>239</v>
      </c>
      <c r="L6" s="153" t="s">
        <v>254</v>
      </c>
      <c r="M6" s="151"/>
      <c r="N6" s="153" t="s">
        <v>255</v>
      </c>
      <c r="O6" s="153" t="s">
        <v>256</v>
      </c>
      <c r="P6" s="153" t="s">
        <v>257</v>
      </c>
      <c r="Q6" s="150" t="s">
        <v>258</v>
      </c>
      <c r="HO6" s="24"/>
      <c r="HP6" s="24"/>
      <c r="HQ6" s="24"/>
      <c r="HR6" s="24"/>
    </row>
    <row r="7" spans="2:226" ht="33" customHeight="1" thickBot="1" x14ac:dyDescent="0.25">
      <c r="B7" s="423"/>
      <c r="C7" s="398" t="s">
        <v>228</v>
      </c>
      <c r="D7" s="399"/>
      <c r="E7" s="417" t="s">
        <v>241</v>
      </c>
      <c r="F7" s="419" t="s">
        <v>241</v>
      </c>
      <c r="G7" s="432" t="s">
        <v>241</v>
      </c>
      <c r="H7" s="428" t="s">
        <v>241</v>
      </c>
      <c r="I7" s="421" t="s">
        <v>241</v>
      </c>
      <c r="J7" s="434" t="s">
        <v>241</v>
      </c>
      <c r="K7" s="437" t="s">
        <v>241</v>
      </c>
      <c r="L7" s="396" t="s">
        <v>241</v>
      </c>
      <c r="M7" s="432" t="s">
        <v>241</v>
      </c>
      <c r="N7" s="396" t="s">
        <v>241</v>
      </c>
      <c r="O7" s="396" t="s">
        <v>241</v>
      </c>
      <c r="P7" s="428" t="s">
        <v>241</v>
      </c>
      <c r="Q7" s="417" t="s">
        <v>241</v>
      </c>
      <c r="HO7" s="24"/>
      <c r="HP7" s="24"/>
      <c r="HQ7" s="24"/>
      <c r="HR7" s="24"/>
    </row>
    <row r="8" spans="2:226" ht="19.5" customHeight="1" thickBot="1" x14ac:dyDescent="0.25">
      <c r="B8" s="423"/>
      <c r="C8" s="45" t="s">
        <v>43</v>
      </c>
      <c r="D8" s="45" t="s">
        <v>57</v>
      </c>
      <c r="E8" s="418"/>
      <c r="F8" s="420"/>
      <c r="G8" s="433"/>
      <c r="H8" s="428"/>
      <c r="I8" s="422"/>
      <c r="J8" s="434"/>
      <c r="K8" s="437"/>
      <c r="L8" s="396"/>
      <c r="M8" s="433"/>
      <c r="N8" s="396"/>
      <c r="O8" s="396"/>
      <c r="P8" s="428"/>
      <c r="Q8" s="418"/>
      <c r="R8" s="19" t="s">
        <v>240</v>
      </c>
      <c r="HO8" s="24"/>
      <c r="HP8" s="24"/>
      <c r="HQ8" s="24"/>
      <c r="HR8" s="24"/>
    </row>
    <row r="9" spans="2:226" ht="106.5" customHeight="1" x14ac:dyDescent="0.2">
      <c r="B9" s="397"/>
      <c r="C9" s="25" t="s">
        <v>173</v>
      </c>
      <c r="D9" s="103">
        <v>15</v>
      </c>
      <c r="E9" s="138" t="s">
        <v>179</v>
      </c>
      <c r="F9" s="139" t="s">
        <v>172</v>
      </c>
      <c r="G9" s="140" t="s">
        <v>172</v>
      </c>
      <c r="H9" s="142" t="s">
        <v>179</v>
      </c>
      <c r="I9" s="159" t="s">
        <v>179</v>
      </c>
      <c r="J9" s="158" t="s">
        <v>179</v>
      </c>
      <c r="K9" s="160" t="s">
        <v>179</v>
      </c>
      <c r="L9" s="142" t="s">
        <v>179</v>
      </c>
      <c r="M9" s="140"/>
      <c r="N9" s="142" t="s">
        <v>179</v>
      </c>
      <c r="O9" s="142" t="s">
        <v>172</v>
      </c>
      <c r="P9" s="142" t="s">
        <v>172</v>
      </c>
      <c r="Q9" s="139" t="s">
        <v>179</v>
      </c>
      <c r="HO9" s="24"/>
      <c r="HP9" s="24"/>
      <c r="HQ9" s="24"/>
      <c r="HR9" s="24"/>
    </row>
    <row r="10" spans="2:226" ht="106.5" customHeight="1" x14ac:dyDescent="0.2">
      <c r="B10" s="397"/>
      <c r="C10" s="25" t="s">
        <v>174</v>
      </c>
      <c r="D10" s="103">
        <v>5</v>
      </c>
      <c r="E10" s="141" t="s">
        <v>179</v>
      </c>
      <c r="F10" s="143" t="s">
        <v>179</v>
      </c>
      <c r="G10" s="144" t="s">
        <v>179</v>
      </c>
      <c r="H10" s="142" t="s">
        <v>179</v>
      </c>
      <c r="I10" s="160" t="s">
        <v>179</v>
      </c>
      <c r="J10" s="158" t="s">
        <v>179</v>
      </c>
      <c r="K10" s="160" t="s">
        <v>179</v>
      </c>
      <c r="L10" s="142" t="s">
        <v>179</v>
      </c>
      <c r="M10" s="144"/>
      <c r="N10" s="142" t="s">
        <v>179</v>
      </c>
      <c r="O10" s="142" t="s">
        <v>179</v>
      </c>
      <c r="P10" s="142" t="s">
        <v>179</v>
      </c>
      <c r="Q10" s="143" t="s">
        <v>179</v>
      </c>
      <c r="HO10" s="24"/>
      <c r="HP10" s="24"/>
      <c r="HQ10" s="24"/>
      <c r="HR10" s="24"/>
    </row>
    <row r="11" spans="2:226" ht="132.75" customHeight="1" x14ac:dyDescent="0.2">
      <c r="B11" s="397"/>
      <c r="C11" s="25" t="s">
        <v>229</v>
      </c>
      <c r="D11" s="103">
        <v>15</v>
      </c>
      <c r="E11" s="141" t="s">
        <v>172</v>
      </c>
      <c r="F11" s="143" t="s">
        <v>172</v>
      </c>
      <c r="G11" s="144" t="s">
        <v>172</v>
      </c>
      <c r="H11" s="142" t="s">
        <v>172</v>
      </c>
      <c r="I11" s="160" t="s">
        <v>179</v>
      </c>
      <c r="J11" s="158" t="s">
        <v>172</v>
      </c>
      <c r="K11" s="160" t="s">
        <v>172</v>
      </c>
      <c r="L11" s="142" t="s">
        <v>179</v>
      </c>
      <c r="M11" s="144"/>
      <c r="N11" s="142" t="s">
        <v>179</v>
      </c>
      <c r="O11" s="142" t="s">
        <v>172</v>
      </c>
      <c r="P11" s="142" t="s">
        <v>172</v>
      </c>
      <c r="Q11" s="143" t="s">
        <v>172</v>
      </c>
      <c r="HO11" s="24"/>
      <c r="HP11" s="24"/>
      <c r="HQ11" s="24"/>
      <c r="HR11" s="24"/>
    </row>
    <row r="12" spans="2:226" ht="134.25" customHeight="1" x14ac:dyDescent="0.2">
      <c r="B12" s="397"/>
      <c r="C12" s="25" t="s">
        <v>230</v>
      </c>
      <c r="D12" s="103">
        <v>10</v>
      </c>
      <c r="E12" s="141" t="s">
        <v>179</v>
      </c>
      <c r="F12" s="143" t="s">
        <v>179</v>
      </c>
      <c r="G12" s="144" t="s">
        <v>179</v>
      </c>
      <c r="H12" s="142" t="s">
        <v>179</v>
      </c>
      <c r="I12" s="160" t="s">
        <v>172</v>
      </c>
      <c r="J12" s="158" t="s">
        <v>179</v>
      </c>
      <c r="K12" s="160" t="s">
        <v>179</v>
      </c>
      <c r="L12" s="142" t="s">
        <v>172</v>
      </c>
      <c r="M12" s="144"/>
      <c r="N12" s="142" t="s">
        <v>172</v>
      </c>
      <c r="O12" s="142" t="s">
        <v>179</v>
      </c>
      <c r="P12" s="142" t="s">
        <v>179</v>
      </c>
      <c r="Q12" s="143" t="s">
        <v>179</v>
      </c>
      <c r="HO12" s="24"/>
      <c r="HP12" s="24"/>
      <c r="HQ12" s="24"/>
      <c r="HR12" s="24"/>
    </row>
    <row r="13" spans="2:226" ht="123.75" customHeight="1" x14ac:dyDescent="0.2">
      <c r="B13" s="397"/>
      <c r="C13" s="25" t="s">
        <v>231</v>
      </c>
      <c r="D13" s="103">
        <v>15</v>
      </c>
      <c r="E13" s="141" t="s">
        <v>172</v>
      </c>
      <c r="F13" s="143" t="s">
        <v>172</v>
      </c>
      <c r="G13" s="144" t="s">
        <v>172</v>
      </c>
      <c r="H13" s="142" t="s">
        <v>172</v>
      </c>
      <c r="I13" s="160" t="s">
        <v>179</v>
      </c>
      <c r="J13" s="158" t="s">
        <v>172</v>
      </c>
      <c r="K13" s="160" t="s">
        <v>179</v>
      </c>
      <c r="L13" s="142" t="s">
        <v>179</v>
      </c>
      <c r="M13" s="144"/>
      <c r="N13" s="142" t="s">
        <v>172</v>
      </c>
      <c r="O13" s="142" t="s">
        <v>179</v>
      </c>
      <c r="P13" s="142" t="s">
        <v>179</v>
      </c>
      <c r="Q13" s="143" t="s">
        <v>179</v>
      </c>
      <c r="HO13" s="24"/>
      <c r="HP13" s="24"/>
      <c r="HQ13" s="24"/>
      <c r="HR13" s="24"/>
    </row>
    <row r="14" spans="2:226" ht="93.75" customHeight="1" x14ac:dyDescent="0.2">
      <c r="B14" s="397"/>
      <c r="C14" s="25" t="s">
        <v>232</v>
      </c>
      <c r="D14" s="103">
        <v>10</v>
      </c>
      <c r="E14" s="141" t="s">
        <v>179</v>
      </c>
      <c r="F14" s="143" t="s">
        <v>179</v>
      </c>
      <c r="G14" s="144" t="s">
        <v>172</v>
      </c>
      <c r="H14" s="142" t="s">
        <v>172</v>
      </c>
      <c r="I14" s="160" t="s">
        <v>179</v>
      </c>
      <c r="J14" s="158" t="s">
        <v>179</v>
      </c>
      <c r="K14" s="160" t="s">
        <v>179</v>
      </c>
      <c r="L14" s="142" t="s">
        <v>179</v>
      </c>
      <c r="M14" s="144"/>
      <c r="N14" s="142" t="s">
        <v>179</v>
      </c>
      <c r="O14" s="142" t="s">
        <v>179</v>
      </c>
      <c r="P14" s="142" t="s">
        <v>179</v>
      </c>
      <c r="Q14" s="143" t="s">
        <v>179</v>
      </c>
      <c r="HO14" s="24"/>
      <c r="HP14" s="24"/>
      <c r="HQ14" s="24"/>
      <c r="HR14" s="24"/>
    </row>
    <row r="15" spans="2:226" ht="96" customHeight="1" thickBot="1" x14ac:dyDescent="0.25">
      <c r="B15" s="397"/>
      <c r="C15" s="25" t="s">
        <v>233</v>
      </c>
      <c r="D15" s="103">
        <v>30</v>
      </c>
      <c r="E15" s="145" t="s">
        <v>172</v>
      </c>
      <c r="F15" s="147" t="s">
        <v>172</v>
      </c>
      <c r="G15" s="148" t="s">
        <v>172</v>
      </c>
      <c r="H15" s="146" t="s">
        <v>172</v>
      </c>
      <c r="I15" s="161" t="s">
        <v>179</v>
      </c>
      <c r="J15" s="158" t="s">
        <v>172</v>
      </c>
      <c r="K15" s="160" t="s">
        <v>172</v>
      </c>
      <c r="L15" s="142" t="s">
        <v>179</v>
      </c>
      <c r="M15" s="148"/>
      <c r="N15" s="146" t="s">
        <v>179</v>
      </c>
      <c r="O15" s="146" t="s">
        <v>179</v>
      </c>
      <c r="P15" s="146" t="s">
        <v>179</v>
      </c>
      <c r="Q15" s="147" t="s">
        <v>172</v>
      </c>
      <c r="HO15" s="24"/>
      <c r="HP15" s="24"/>
      <c r="HQ15" s="24"/>
      <c r="HR15" s="24"/>
    </row>
    <row r="16" spans="2:226" s="19" customFormat="1" ht="27.75" hidden="1" customHeight="1" thickBot="1" x14ac:dyDescent="0.25">
      <c r="B16" s="98"/>
      <c r="C16" s="415" t="s">
        <v>47</v>
      </c>
      <c r="D16" s="416"/>
      <c r="E16" s="135">
        <f t="shared" ref="E16:J16" si="0">SUM(E9:E15)</f>
        <v>0</v>
      </c>
      <c r="F16" s="136">
        <f t="shared" si="0"/>
        <v>0</v>
      </c>
      <c r="G16" s="137">
        <f t="shared" si="0"/>
        <v>0</v>
      </c>
      <c r="H16" s="135">
        <f t="shared" si="0"/>
        <v>0</v>
      </c>
      <c r="I16" s="136">
        <f t="shared" si="0"/>
        <v>0</v>
      </c>
      <c r="J16" s="137">
        <f t="shared" si="0"/>
        <v>0</v>
      </c>
      <c r="K16" s="101"/>
      <c r="L16" s="102"/>
      <c r="M16" s="41"/>
      <c r="N16" s="40"/>
    </row>
    <row r="17" spans="3:18" ht="47.25" customHeight="1" x14ac:dyDescent="0.2">
      <c r="E17" s="19">
        <v>40</v>
      </c>
      <c r="F17" s="19">
        <v>25</v>
      </c>
      <c r="G17" s="19">
        <v>15</v>
      </c>
      <c r="H17" s="19">
        <v>30</v>
      </c>
      <c r="I17" s="19">
        <v>85</v>
      </c>
      <c r="J17" s="19">
        <v>40</v>
      </c>
      <c r="K17" s="19">
        <v>55</v>
      </c>
      <c r="L17" s="19">
        <v>90</v>
      </c>
      <c r="N17" s="19">
        <v>75</v>
      </c>
      <c r="O17" s="19">
        <v>70</v>
      </c>
      <c r="P17" s="40">
        <v>70</v>
      </c>
      <c r="Q17" s="40">
        <v>55</v>
      </c>
      <c r="R17" s="40"/>
    </row>
    <row r="19" spans="3:18" s="19" customFormat="1" ht="9" customHeight="1" x14ac:dyDescent="0.2">
      <c r="C19" s="23"/>
      <c r="D19" s="23"/>
      <c r="E19" s="23"/>
      <c r="F19" s="23"/>
      <c r="G19" s="23"/>
      <c r="H19" s="23"/>
    </row>
    <row r="20" spans="3:18" s="19" customFormat="1" ht="15.75" hidden="1" customHeight="1" thickBot="1" x14ac:dyDescent="0.25">
      <c r="C20" s="23"/>
      <c r="D20" s="23"/>
      <c r="F20" s="410" t="s">
        <v>48</v>
      </c>
      <c r="G20" s="411"/>
      <c r="H20" s="411"/>
      <c r="I20" s="412"/>
    </row>
    <row r="21" spans="3:18" s="19" customFormat="1" ht="66" hidden="1" customHeight="1" x14ac:dyDescent="0.2">
      <c r="C21" s="23"/>
      <c r="D21" s="23"/>
      <c r="F21" s="405" t="s">
        <v>49</v>
      </c>
      <c r="G21" s="407" t="s">
        <v>50</v>
      </c>
      <c r="H21" s="408"/>
      <c r="I21" s="409"/>
    </row>
    <row r="22" spans="3:18" s="19" customFormat="1" ht="87.75" hidden="1" customHeight="1" x14ac:dyDescent="0.2">
      <c r="C22" s="23"/>
      <c r="D22" s="23"/>
      <c r="F22" s="406"/>
      <c r="G22" s="42" t="s">
        <v>51</v>
      </c>
      <c r="H22" s="43"/>
      <c r="I22" s="44" t="s">
        <v>52</v>
      </c>
    </row>
    <row r="23" spans="3:18" s="19" customFormat="1" ht="15.75" hidden="1" customHeight="1" x14ac:dyDescent="0.2">
      <c r="C23" s="23"/>
      <c r="D23" s="23"/>
      <c r="F23" s="27" t="s">
        <v>53</v>
      </c>
      <c r="G23" s="26">
        <v>0</v>
      </c>
      <c r="H23" s="33"/>
      <c r="I23" s="28">
        <v>0</v>
      </c>
    </row>
    <row r="24" spans="3:18" s="19" customFormat="1" ht="15.75" hidden="1" customHeight="1" x14ac:dyDescent="0.2">
      <c r="C24" s="23"/>
      <c r="D24" s="23"/>
      <c r="F24" s="27" t="s">
        <v>54</v>
      </c>
      <c r="G24" s="26">
        <v>1</v>
      </c>
      <c r="H24" s="33"/>
      <c r="I24" s="28">
        <v>1</v>
      </c>
    </row>
    <row r="25" spans="3:18" s="19" customFormat="1" ht="15.75" hidden="1" customHeight="1" thickBot="1" x14ac:dyDescent="0.25">
      <c r="C25" s="23"/>
      <c r="D25" s="23"/>
      <c r="F25" s="29" t="s">
        <v>55</v>
      </c>
      <c r="G25" s="30">
        <v>2</v>
      </c>
      <c r="H25" s="34"/>
      <c r="I25" s="31">
        <v>2</v>
      </c>
    </row>
    <row r="26" spans="3:18" s="19" customFormat="1" ht="15.95" customHeight="1" x14ac:dyDescent="0.2">
      <c r="C26" s="23"/>
      <c r="D26" s="23"/>
      <c r="E26" s="23"/>
      <c r="F26" s="23"/>
      <c r="G26" s="23"/>
      <c r="H26" s="23"/>
    </row>
    <row r="27" spans="3:18" s="19" customFormat="1" ht="15.95" customHeight="1" x14ac:dyDescent="0.2">
      <c r="C27" s="23"/>
      <c r="D27" s="23"/>
      <c r="E27" s="23"/>
      <c r="F27" s="23"/>
      <c r="G27" s="23"/>
      <c r="H27" s="23"/>
    </row>
    <row r="28" spans="3:18" s="19" customFormat="1" ht="15.95" customHeight="1" x14ac:dyDescent="0.2">
      <c r="C28" s="23"/>
      <c r="D28" s="23"/>
      <c r="E28" s="23"/>
      <c r="F28" s="23"/>
      <c r="G28" s="23"/>
      <c r="H28" s="23"/>
    </row>
  </sheetData>
  <sheetProtection selectLockedCells="1" selectUnlockedCells="1"/>
  <mergeCells count="28">
    <mergeCell ref="B3:Q3"/>
    <mergeCell ref="M7:M8"/>
    <mergeCell ref="N7:N8"/>
    <mergeCell ref="O7:O8"/>
    <mergeCell ref="P7:P8"/>
    <mergeCell ref="Q7:Q8"/>
    <mergeCell ref="J7:J8"/>
    <mergeCell ref="C5:D5"/>
    <mergeCell ref="G7:G8"/>
    <mergeCell ref="K7:K8"/>
    <mergeCell ref="C16:D16"/>
    <mergeCell ref="E7:E8"/>
    <mergeCell ref="F7:F8"/>
    <mergeCell ref="I7:I8"/>
    <mergeCell ref="B4:B8"/>
    <mergeCell ref="C4:D4"/>
    <mergeCell ref="C6:D6"/>
    <mergeCell ref="H7:H8"/>
    <mergeCell ref="L7:L8"/>
    <mergeCell ref="B9:B15"/>
    <mergeCell ref="C7:D7"/>
    <mergeCell ref="J4:K4"/>
    <mergeCell ref="L4:Q4"/>
    <mergeCell ref="F21:F22"/>
    <mergeCell ref="G21:I21"/>
    <mergeCell ref="F20:I20"/>
    <mergeCell ref="E4:F4"/>
    <mergeCell ref="G4:I4"/>
  </mergeCells>
  <conditionalFormatting sqref="M16">
    <cfRule type="cellIs" dxfId="2" priority="7" stopIfTrue="1" operator="equal">
      <formula>1</formula>
    </cfRule>
    <cfRule type="cellIs" dxfId="1" priority="8" stopIfTrue="1" operator="equal">
      <formula>3</formula>
    </cfRule>
    <cfRule type="cellIs" dxfId="0" priority="9" stopIfTrue="1" operator="between">
      <formula>4</formula>
      <formula>5</formula>
    </cfRule>
  </conditionalFormatting>
  <printOptions horizontalCentered="1"/>
  <pageMargins left="0.39370078740157483" right="0.39370078740157483" top="0.47244094488188981" bottom="0.39370078740157483" header="0.51181102362204722" footer="0.23622047244094491"/>
  <pageSetup paperSize="5" scale="70" firstPageNumber="0" orientation="landscape" horizontalDpi="300" verticalDpi="300" r:id="rId1"/>
  <headerFooter alignWithMargins="0">
    <oddFooter>&amp;RCONTROL, EVALUACIÓN Y SEGUIMIENTO  V.2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view="pageBreakPreview" zoomScale="60" zoomScaleNormal="100" workbookViewId="0">
      <selection activeCell="C20" sqref="C20"/>
    </sheetView>
  </sheetViews>
  <sheetFormatPr baseColWidth="10" defaultRowHeight="12.75" x14ac:dyDescent="0.2"/>
  <sheetData>
    <row r="1" spans="2:14" ht="13.5" thickBot="1" x14ac:dyDescent="0.25"/>
    <row r="2" spans="2:14" x14ac:dyDescent="0.2">
      <c r="B2" s="444" t="s">
        <v>171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6"/>
    </row>
    <row r="3" spans="2:14" ht="60" customHeight="1" x14ac:dyDescent="0.2">
      <c r="B3" s="441" t="s">
        <v>162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3"/>
    </row>
    <row r="4" spans="2:14" ht="39.75" customHeight="1" x14ac:dyDescent="0.2">
      <c r="B4" s="441" t="s">
        <v>163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3"/>
    </row>
    <row r="5" spans="2:14" ht="51.75" customHeight="1" x14ac:dyDescent="0.2">
      <c r="B5" s="441" t="s">
        <v>164</v>
      </c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3"/>
    </row>
    <row r="6" spans="2:14" ht="50.25" customHeight="1" x14ac:dyDescent="0.2">
      <c r="B6" s="441" t="s">
        <v>166</v>
      </c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3"/>
    </row>
    <row r="7" spans="2:14" ht="42.75" customHeight="1" x14ac:dyDescent="0.2">
      <c r="B7" s="438" t="s">
        <v>165</v>
      </c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40"/>
    </row>
    <row r="8" spans="2:14" ht="38.25" customHeight="1" x14ac:dyDescent="0.2">
      <c r="B8" s="441" t="s">
        <v>167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3"/>
    </row>
    <row r="9" spans="2:14" ht="30" customHeight="1" x14ac:dyDescent="0.2">
      <c r="B9" s="438" t="s">
        <v>168</v>
      </c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8"/>
    </row>
    <row r="10" spans="2:14" x14ac:dyDescent="0.2">
      <c r="B10" s="441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3"/>
    </row>
    <row r="11" spans="2:14" ht="30" customHeight="1" x14ac:dyDescent="0.2">
      <c r="B11" s="441" t="s">
        <v>169</v>
      </c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443"/>
    </row>
    <row r="12" spans="2:14" ht="58.5" customHeight="1" thickBot="1" x14ac:dyDescent="0.25">
      <c r="B12" s="449" t="s">
        <v>170</v>
      </c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1"/>
    </row>
    <row r="13" spans="2:14" x14ac:dyDescent="0.2"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</sheetData>
  <mergeCells count="11">
    <mergeCell ref="B12:N12"/>
    <mergeCell ref="B10:N10"/>
    <mergeCell ref="B3:N3"/>
    <mergeCell ref="B5:N5"/>
    <mergeCell ref="B6:N6"/>
    <mergeCell ref="B7:N7"/>
    <mergeCell ref="B4:N4"/>
    <mergeCell ref="B2:N2"/>
    <mergeCell ref="B8:N8"/>
    <mergeCell ref="B9:N9"/>
    <mergeCell ref="B11:N1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zoomScale="85" zoomScaleNormal="85" workbookViewId="0">
      <selection activeCell="C17" sqref="C17"/>
    </sheetView>
  </sheetViews>
  <sheetFormatPr baseColWidth="10" defaultRowHeight="12.75" x14ac:dyDescent="0.2"/>
  <cols>
    <col min="2" max="2" width="45.28515625" customWidth="1"/>
    <col min="3" max="3" width="54.140625" customWidth="1"/>
  </cols>
  <sheetData>
    <row r="1" spans="2:3" ht="13.5" thickBot="1" x14ac:dyDescent="0.25"/>
    <row r="2" spans="2:3" ht="65.25" customHeight="1" thickBot="1" x14ac:dyDescent="0.25">
      <c r="B2" s="452" t="s">
        <v>5</v>
      </c>
      <c r="C2" s="453"/>
    </row>
    <row r="3" spans="2:3" ht="9" customHeight="1" thickBot="1" x14ac:dyDescent="0.25">
      <c r="B3" s="36"/>
      <c r="C3" s="36"/>
    </row>
    <row r="4" spans="2:3" ht="65.25" customHeight="1" thickBot="1" x14ac:dyDescent="0.25">
      <c r="B4" s="38" t="s">
        <v>6</v>
      </c>
      <c r="C4" s="39" t="s">
        <v>7</v>
      </c>
    </row>
    <row r="5" spans="2:3" ht="103.5" customHeight="1" thickBot="1" x14ac:dyDescent="0.25">
      <c r="B5" s="37" t="s">
        <v>8</v>
      </c>
      <c r="C5" s="37" t="s">
        <v>9</v>
      </c>
    </row>
    <row r="6" spans="2:3" ht="97.5" customHeight="1" thickBot="1" x14ac:dyDescent="0.25">
      <c r="B6" s="35" t="s">
        <v>10</v>
      </c>
      <c r="C6" s="35" t="s">
        <v>11</v>
      </c>
    </row>
    <row r="7" spans="2:3" ht="65.25" customHeight="1" thickBot="1" x14ac:dyDescent="0.25">
      <c r="B7" s="35" t="s">
        <v>12</v>
      </c>
      <c r="C7" s="35" t="s">
        <v>13</v>
      </c>
    </row>
    <row r="8" spans="2:3" ht="65.25" customHeight="1" thickBot="1" x14ac:dyDescent="0.25">
      <c r="B8" s="454" t="s">
        <v>14</v>
      </c>
      <c r="C8" s="35" t="s">
        <v>15</v>
      </c>
    </row>
    <row r="9" spans="2:3" ht="86.25" customHeight="1" thickBot="1" x14ac:dyDescent="0.25">
      <c r="B9" s="454"/>
      <c r="C9" s="35" t="s">
        <v>16</v>
      </c>
    </row>
  </sheetData>
  <mergeCells count="2">
    <mergeCell ref="B2:C2"/>
    <mergeCell ref="B8:B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17"/>
  <sheetViews>
    <sheetView workbookViewId="0">
      <selection activeCell="B39" sqref="B39"/>
    </sheetView>
  </sheetViews>
  <sheetFormatPr baseColWidth="10" defaultRowHeight="12.75" x14ac:dyDescent="0.2"/>
  <cols>
    <col min="2" max="2" width="68.42578125" customWidth="1"/>
    <col min="3" max="3" width="23.5703125" customWidth="1"/>
    <col min="4" max="4" width="54" customWidth="1"/>
    <col min="5" max="5" width="17.28515625" customWidth="1"/>
    <col min="6" max="6" width="16.85546875" customWidth="1"/>
  </cols>
  <sheetData>
    <row r="2" spans="2:6" ht="38.25" customHeight="1" x14ac:dyDescent="0.25">
      <c r="B2" s="93" t="s">
        <v>160</v>
      </c>
      <c r="C2" s="90"/>
      <c r="D2" s="92" t="s">
        <v>159</v>
      </c>
      <c r="E2" s="87"/>
      <c r="F2" s="87"/>
    </row>
    <row r="3" spans="2:6" x14ac:dyDescent="0.2">
      <c r="B3" s="88"/>
      <c r="D3" s="88"/>
    </row>
    <row r="4" spans="2:6" x14ac:dyDescent="0.2">
      <c r="B4" s="89" t="s">
        <v>149</v>
      </c>
      <c r="D4" s="89" t="s">
        <v>133</v>
      </c>
    </row>
    <row r="5" spans="2:6" x14ac:dyDescent="0.2">
      <c r="B5" s="89" t="s">
        <v>139</v>
      </c>
      <c r="D5" s="89" t="s">
        <v>138</v>
      </c>
    </row>
    <row r="6" spans="2:6" ht="25.5" x14ac:dyDescent="0.2">
      <c r="B6" s="91" t="s">
        <v>137</v>
      </c>
      <c r="D6" s="89" t="s">
        <v>139</v>
      </c>
    </row>
    <row r="7" spans="2:6" x14ac:dyDescent="0.2">
      <c r="B7" s="89" t="s">
        <v>150</v>
      </c>
      <c r="D7" s="89" t="s">
        <v>140</v>
      </c>
    </row>
    <row r="8" spans="2:6" x14ac:dyDescent="0.2">
      <c r="B8" s="89" t="s">
        <v>151</v>
      </c>
      <c r="D8" s="89" t="s">
        <v>141</v>
      </c>
    </row>
    <row r="9" spans="2:6" x14ac:dyDescent="0.2">
      <c r="B9" s="89" t="s">
        <v>135</v>
      </c>
      <c r="D9" s="89" t="s">
        <v>142</v>
      </c>
    </row>
    <row r="10" spans="2:6" x14ac:dyDescent="0.2">
      <c r="B10" s="89" t="s">
        <v>152</v>
      </c>
      <c r="D10" s="89" t="s">
        <v>143</v>
      </c>
    </row>
    <row r="11" spans="2:6" x14ac:dyDescent="0.2">
      <c r="B11" s="89" t="s">
        <v>153</v>
      </c>
      <c r="D11" s="89" t="s">
        <v>144</v>
      </c>
    </row>
    <row r="12" spans="2:6" x14ac:dyDescent="0.2">
      <c r="B12" s="89" t="s">
        <v>154</v>
      </c>
      <c r="D12" s="89" t="s">
        <v>145</v>
      </c>
    </row>
    <row r="13" spans="2:6" x14ac:dyDescent="0.2">
      <c r="B13" s="89" t="s">
        <v>155</v>
      </c>
      <c r="D13" s="89" t="s">
        <v>146</v>
      </c>
    </row>
    <row r="14" spans="2:6" x14ac:dyDescent="0.2">
      <c r="B14" s="89" t="s">
        <v>156</v>
      </c>
      <c r="D14" s="89" t="s">
        <v>147</v>
      </c>
    </row>
    <row r="15" spans="2:6" x14ac:dyDescent="0.2">
      <c r="B15" s="89" t="s">
        <v>157</v>
      </c>
      <c r="D15" s="89" t="s">
        <v>148</v>
      </c>
    </row>
    <row r="16" spans="2:6" x14ac:dyDescent="0.2">
      <c r="B16" s="89" t="s">
        <v>158</v>
      </c>
      <c r="D16" s="89" t="s">
        <v>134</v>
      </c>
    </row>
    <row r="17" spans="2:2" x14ac:dyDescent="0.2">
      <c r="B17" s="89" t="s">
        <v>136</v>
      </c>
    </row>
  </sheetData>
  <pageMargins left="0.70866141732283472" right="0.70866141732283472" top="0.74803149606299213" bottom="0.74803149606299213" header="0.31496062992125984" footer="0.31496062992125984"/>
  <pageSetup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Firmas</vt:lpstr>
      <vt:lpstr>1. MATRIZ DE  RIESGOS </vt:lpstr>
      <vt:lpstr>5.ZONA DE RIESGO</vt:lpstr>
      <vt:lpstr>2.PROBABILIDAD E IMPACTO</vt:lpstr>
      <vt:lpstr>3.IMPACTO RIESGO CORRUPCIÓN</vt:lpstr>
      <vt:lpstr>4.CALIFICACION CONTROLES</vt:lpstr>
      <vt:lpstr>CLASIFICACION DEL RIESGO</vt:lpstr>
      <vt:lpstr>2.FACTORES INTERNOS Y EXTERNOS</vt:lpstr>
      <vt:lpstr>7. ACCIONES REDUCCION </vt:lpstr>
      <vt:lpstr>'CLASIFICACION DEL RIESGO'!_ftnref1</vt:lpstr>
      <vt:lpstr>'CLASIFICACION DEL RIESGO'!_ftnref2</vt:lpstr>
      <vt:lpstr>'CLASIFICACION DEL RIESGO'!_Toc479599195</vt:lpstr>
      <vt:lpstr>'CLASIFICACION DEL RIESGO'!_Toc479599197</vt:lpstr>
      <vt:lpstr>'CLASIFICACION DEL RIESGO'!_Toc479599199</vt:lpstr>
      <vt:lpstr>'CLASIFICACION DEL RIESGO'!_Toc479599200</vt:lpstr>
      <vt:lpstr>'1. MATRIZ DE  RIESGOS '!Área_de_impresión</vt:lpstr>
      <vt:lpstr>'4.CALIFICACION CONTROLES'!Área_de_impresión</vt:lpstr>
      <vt:lpstr>'4.CALIFICACION CONTROLES'!Excel_BuiltIn_Print_Area</vt:lpstr>
      <vt:lpstr>'1. MATRIZ DE  RIESGOS '!Títulos_a_imprimir</vt:lpstr>
      <vt:lpstr>'4.CALIFICACION CONTROLES'!Títulos_a_imprimir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auf_usu_1</dc:creator>
  <cp:lastModifiedBy>Andrea Gabriela Linares Basto</cp:lastModifiedBy>
  <cp:lastPrinted>2017-09-06T19:55:13Z</cp:lastPrinted>
  <dcterms:created xsi:type="dcterms:W3CDTF">2006-05-12T15:28:34Z</dcterms:created>
  <dcterms:modified xsi:type="dcterms:W3CDTF">2018-01-09T16:56:05Z</dcterms:modified>
</cp:coreProperties>
</file>